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BB0F4FD3-FEF3-4145-81B2-C07CAE7F6D1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oja1" sheetId="2" r:id="rId1"/>
    <sheet name="Detalle" sheetId="1" r:id="rId2"/>
  </sheets>
  <definedNames>
    <definedName name="SegmentaciónDeDatos_DISTRITO">#N/A</definedName>
    <definedName name="SegmentaciónDeDatos_TIPO">#N/A</definedName>
    <definedName name="SegmentaciónDeDatos_TIPO_GUIA">#N/A</definedName>
  </definedNames>
  <calcPr calcId="171027"/>
  <pivotCaches>
    <pivotCache cacheId="2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<sst xmlns="http://schemas.openxmlformats.org/spreadsheetml/2006/main" count="1543" uniqueCount="317">
  <si>
    <t>Filtros aplicados: 
AÑO es 2.022
TIPO es MANIFIESTO AEREO DE IMPORTACION
RUC es 1791287169001</t>
  </si>
  <si>
    <t>TIPO</t>
  </si>
  <si>
    <t>TIPO GUIA</t>
  </si>
  <si>
    <t>DISTRITO</t>
  </si>
  <si>
    <t>RUC</t>
  </si>
  <si>
    <t>CONSIGNATARIO1</t>
  </si>
  <si>
    <t>DIRECCCION1</t>
  </si>
  <si>
    <t>CONSIGNATARIO2</t>
  </si>
  <si>
    <t>DIRECCION2</t>
  </si>
  <si>
    <t>CONSIGNATARIO3</t>
  </si>
  <si>
    <t>DIRECCION3</t>
  </si>
  <si>
    <t>EMBARCADOR</t>
  </si>
  <si>
    <t>DIR_EMB</t>
  </si>
  <si>
    <t>AGENCIA</t>
  </si>
  <si>
    <t>LINEA</t>
  </si>
  <si>
    <t>CONSOLIDADOR</t>
  </si>
  <si>
    <t>ALMACEN</t>
  </si>
  <si>
    <t>DEPOSITO</t>
  </si>
  <si>
    <t>CONTRATO</t>
  </si>
  <si>
    <t>MANIFIESTO</t>
  </si>
  <si>
    <t>BL</t>
  </si>
  <si>
    <t>BL_MASTER</t>
  </si>
  <si>
    <t>MEDIO_TRANSPORTE</t>
  </si>
  <si>
    <t>VIAJE</t>
  </si>
  <si>
    <t>BANDERA</t>
  </si>
  <si>
    <t>TIPO_CARGA</t>
  </si>
  <si>
    <t>AÑO</t>
  </si>
  <si>
    <t>MES</t>
  </si>
  <si>
    <t>LLEGA_NAVE - Year</t>
  </si>
  <si>
    <t>LLEGA_NAVE - Quarter</t>
  </si>
  <si>
    <t>LLEGA_NAVE - Month</t>
  </si>
  <si>
    <t>LLEGA_NAVE - Day</t>
  </si>
  <si>
    <t>MONEDA_FLETE</t>
  </si>
  <si>
    <t>VALOR_FLETE</t>
  </si>
  <si>
    <t>VALOR_SEGURO</t>
  </si>
  <si>
    <t>MONEDA_SEGURO</t>
  </si>
  <si>
    <t>PAIS EMBARQUE</t>
  </si>
  <si>
    <t>PUERTO EMBARQUE</t>
  </si>
  <si>
    <t>PAIS INICIO</t>
  </si>
  <si>
    <t>PUERTO INICIO</t>
  </si>
  <si>
    <t>ARRIBO</t>
  </si>
  <si>
    <t>ORIGEN</t>
  </si>
  <si>
    <t>PUERTO DESCARGA</t>
  </si>
  <si>
    <t>PUERTO DESTINO</t>
  </si>
  <si>
    <t>BULTOS</t>
  </si>
  <si>
    <t>TIPO_BULTO</t>
  </si>
  <si>
    <t>incoterm</t>
  </si>
  <si>
    <t>KILOS</t>
  </si>
  <si>
    <t>LIBRAS</t>
  </si>
  <si>
    <t>MARCAS</t>
  </si>
  <si>
    <t>DESCRIPCION COMERCIAL</t>
  </si>
  <si>
    <t>SERIE</t>
  </si>
  <si>
    <t>ID2</t>
  </si>
  <si>
    <t>CAPACIDAD</t>
  </si>
  <si>
    <t>CONDICION_MASTER</t>
  </si>
  <si>
    <t>CONDICION_HIJO</t>
  </si>
  <si>
    <t>PRECINTO1</t>
  </si>
  <si>
    <t>TARA</t>
  </si>
  <si>
    <t>PRODUCTO</t>
  </si>
  <si>
    <t>TRADE</t>
  </si>
  <si>
    <t>SUBTRADE</t>
  </si>
  <si>
    <t>refrendo</t>
  </si>
  <si>
    <t>Courier</t>
  </si>
  <si>
    <t>MANIFIESTO AEREO DE IMPORTACION</t>
  </si>
  <si>
    <t>XM</t>
  </si>
  <si>
    <t>GUAYAQUIL - AEREO</t>
  </si>
  <si>
    <t>1791287169001</t>
  </si>
  <si>
    <t>CORPORACION DISTRIBUIDORA DE ALIMENTOS S.A. CORDIALSA</t>
  </si>
  <si>
    <t>AV. NACIONES UNIDAS E2-30 Y NUNEZ DE VELA. EDIF METROPOLITAN PISO 14 OFICINA 1407 EN QUITO.</t>
  </si>
  <si>
    <t>CORPORACION DISTRIBUIDORA DE ALIMENTOS S.A. CORDIALSA-DHL EXPRESS ECUADOR S.A.</t>
  </si>
  <si>
    <t>AV. DE LAS AMERICAS S/N Y EUGENIO ALMAZAN</t>
  </si>
  <si>
    <t>CORPORACION DISTRIBUIDORA DE ALIMENTOS S.A. CORDIALSA/DHL EXPRESS ECUADOR S.A.</t>
  </si>
  <si>
    <t/>
  </si>
  <si>
    <t>NOEL-DHL AERO EXPRESO SA</t>
  </si>
  <si>
    <t>COMDE-CARGO TERMINAL TOCUMEN INT. AIRPORT</t>
  </si>
  <si>
    <t>AERO EXPRESS DEL ECUADOR TRANSAM C. LTDA.</t>
  </si>
  <si>
    <t>TERMINAL DE CARGAS DEL ECUADOR S.A. TERMICARGA</t>
  </si>
  <si>
    <t>N HAY CARGOS SOBRE FLETE</t>
  </si>
  <si>
    <t>CEC20227T001105-0003-3</t>
  </si>
  <si>
    <t>CEC20227T001105/0003/0086</t>
  </si>
  <si>
    <t>099219630295</t>
  </si>
  <si>
    <t>HCCDX</t>
  </si>
  <si>
    <t>RTM505</t>
  </si>
  <si>
    <t>Qtr 2</t>
  </si>
  <si>
    <t>April</t>
  </si>
  <si>
    <t>USD</t>
  </si>
  <si>
    <t>PANAMA</t>
  </si>
  <si>
    <t>PANAMA, CIUDAD DE</t>
  </si>
  <si>
    <t>PORTUGAL</t>
  </si>
  <si>
    <t>PTY</t>
  </si>
  <si>
    <t>GUAYAQUIL</t>
  </si>
  <si>
    <t>GYE</t>
  </si>
  <si>
    <t>MS/HS/AGEN:/099219630295/000000007458112966/</t>
  </si>
  <si>
    <t>-NINGUNA-N/A</t>
  </si>
  <si>
    <t>1790546667001</t>
  </si>
  <si>
    <t>NO CODIFICADO</t>
  </si>
  <si>
    <t>CEC20227T00110500030086</t>
  </si>
  <si>
    <t>DHL EXPRESS ECUADOR S.A.</t>
  </si>
  <si>
    <t>QUITO</t>
  </si>
  <si>
    <t>AV ELOY ALFARO LOTE 113-A Y PASAJE LOS JUNCOS</t>
  </si>
  <si>
    <t>COMPANIA NACIONAL DE CHOCOLATES-DHL AERO EXPRESO S.A</t>
  </si>
  <si>
    <t>COMDE-CARGO TERMINAL TOCUMEN AIR PORT</t>
  </si>
  <si>
    <t>03777802</t>
  </si>
  <si>
    <t>EMSAAIRPORT SERVICES CEM-DEPOSITO TEMPORAL COURIER</t>
  </si>
  <si>
    <t>PREPAGADO</t>
  </si>
  <si>
    <t>CEC2022D5001572-0003-5</t>
  </si>
  <si>
    <t>CEC2022D5001572/0003/0243</t>
  </si>
  <si>
    <t>099219629245</t>
  </si>
  <si>
    <t>HP1810</t>
  </si>
  <si>
    <t>DAE1508</t>
  </si>
  <si>
    <t>LIECHTENSTEIN</t>
  </si>
  <si>
    <t>LIM</t>
  </si>
  <si>
    <t>UIO</t>
  </si>
  <si>
    <t>MS/HS/AGEN:/099219629245/000000005890164663/</t>
  </si>
  <si>
    <t>-SN-N/A</t>
  </si>
  <si>
    <t>CEC2022D500157200030243</t>
  </si>
  <si>
    <t>COMDE-CARGO TERMINAL TOCUMEN AIRPORT</t>
  </si>
  <si>
    <t>CEC2022D5001614-0003-6</t>
  </si>
  <si>
    <t>CEC2022D5001614/0003/0168</t>
  </si>
  <si>
    <t>099219976876</t>
  </si>
  <si>
    <t>HP-3110</t>
  </si>
  <si>
    <t>RTM1505</t>
  </si>
  <si>
    <t>June</t>
  </si>
  <si>
    <t>MS/HS/AGEN:/099219976876/000000007977966791/</t>
  </si>
  <si>
    <t>CEC2022D500161400030168</t>
  </si>
  <si>
    <t>AV ELOY ALFARO LOTE 113-A Y PASJE LOS JUNCOS</t>
  </si>
  <si>
    <t>COLCAFE SAS-DHL AERO EXPRESSO SA</t>
  </si>
  <si>
    <t>CEC2022D5001591-0003-5</t>
  </si>
  <si>
    <t>CEC2022D5001591/0003/0040</t>
  </si>
  <si>
    <t>099219966612</t>
  </si>
  <si>
    <t>HP1937</t>
  </si>
  <si>
    <t>UCG331</t>
  </si>
  <si>
    <t>May</t>
  </si>
  <si>
    <t>MS/HS/AGEN:/099219966612/000000006873193611/</t>
  </si>
  <si>
    <t>CEC2022D500159100030040</t>
  </si>
  <si>
    <t>KARINA TISNADO GALVEZ-DHL AERO EXPRESO SA</t>
  </si>
  <si>
    <t>PELIM-CARGO TERMINAL TOCUMEN AIRPORT</t>
  </si>
  <si>
    <t>CEC2022D5001607-0003-4</t>
  </si>
  <si>
    <t>CEC2022D5001607/0003/0244</t>
  </si>
  <si>
    <t>099219972665</t>
  </si>
  <si>
    <t>HP3110</t>
  </si>
  <si>
    <t>MS/HS/AGEN:/099219972665/000000005394245371/</t>
  </si>
  <si>
    <t>-S/N-N/A</t>
  </si>
  <si>
    <t>CEC2022D500160700030244</t>
  </si>
  <si>
    <t>AV ELOY ALFARO LOTE 113-A Y PSJE LOS JUNCOS</t>
  </si>
  <si>
    <t>BLANCA MILAGROS CAVERO PAREDES-DHL CARGO EXPRESO SA</t>
  </si>
  <si>
    <t>CEC2022D5001598-0003-3</t>
  </si>
  <si>
    <t>CEC2022D5001598/0003/0401</t>
  </si>
  <si>
    <t>099219968620</t>
  </si>
  <si>
    <t>MS/HS/AGEN:/099219968620/000000009789070130/</t>
  </si>
  <si>
    <t>CEC2022D500159800030401</t>
  </si>
  <si>
    <t>AV ELOY ALFARO Y DE LOS JUNCOS</t>
  </si>
  <si>
    <t>CIA NAC CHOCOLATES DE PERU S.A.-DHL AERO EXPRESO SA</t>
  </si>
  <si>
    <t>CEC2022D5001689-0003-10</t>
  </si>
  <si>
    <t>CEC2022D5001689/0003/0260</t>
  </si>
  <si>
    <t>099219714774</t>
  </si>
  <si>
    <t>HK5239</t>
  </si>
  <si>
    <t>KRE174</t>
  </si>
  <si>
    <t>Qtr 3</t>
  </si>
  <si>
    <t>September</t>
  </si>
  <si>
    <t>MS/HS/AGEN:/099219714774/000000006318736686/</t>
  </si>
  <si>
    <t>-SIN INSTRUCCIONES-N/A</t>
  </si>
  <si>
    <t>CEC2022D500168900030260</t>
  </si>
  <si>
    <t>COLCAFE SAS-DHL AERO EXPRESO SA</t>
  </si>
  <si>
    <t>CEC2022D5001642-0003-3</t>
  </si>
  <si>
    <t>CEC2022D5001642/0003/0033</t>
  </si>
  <si>
    <t>099219990843</t>
  </si>
  <si>
    <t>DAE1505</t>
  </si>
  <si>
    <t>July</t>
  </si>
  <si>
    <t>MS/HS/AGEN:/099219990843/000000001959816714/</t>
  </si>
  <si>
    <t>CEC2022D500164200030033</t>
  </si>
  <si>
    <t>CEC2022D5001656-0005-6</t>
  </si>
  <si>
    <t>CEC2022D5001656/0005/0010</t>
  </si>
  <si>
    <t>099219699831</t>
  </si>
  <si>
    <t>UCG200</t>
  </si>
  <si>
    <t>August</t>
  </si>
  <si>
    <t>MS/HS/AGEN:/099219699831/000000002380991970/</t>
  </si>
  <si>
    <t>CEC2022D500165600050010</t>
  </si>
  <si>
    <t>COMPANIA NACIONAL DE CHOCOLATES-DHL AERO EXPRESO SA</t>
  </si>
  <si>
    <t>CEC2022D5001651-0003-4</t>
  </si>
  <si>
    <t>CEC2022D5001651/0003/0060</t>
  </si>
  <si>
    <t>099219697381</t>
  </si>
  <si>
    <t>MS/HS/AGEN:/099219697381/000000003040869215/</t>
  </si>
  <si>
    <t>CEC2022D500165100030060</t>
  </si>
  <si>
    <t>CEC2022D5001684-0003-7</t>
  </si>
  <si>
    <t>CEC2022D5001684/0003/0036</t>
  </si>
  <si>
    <t>099219712350</t>
  </si>
  <si>
    <t>DAE1511</t>
  </si>
  <si>
    <t>MS/HS/AGEN:/099219712350/000000001747563683/</t>
  </si>
  <si>
    <t>CEC2022D500168400030036</t>
  </si>
  <si>
    <t>CEC2022D5001691-0005-4</t>
  </si>
  <si>
    <t>CEC2022D5001691/0005/0012</t>
  </si>
  <si>
    <t>099219716513</t>
  </si>
  <si>
    <t>MS/HS/AGEN:/099219716513/000000008747107983/</t>
  </si>
  <si>
    <t>CEC2022D500169100050012</t>
  </si>
  <si>
    <t>CEC2022D5001697-0003-8</t>
  </si>
  <si>
    <t>CEC2022D5001697/0003/0167</t>
  </si>
  <si>
    <t>099219719136</t>
  </si>
  <si>
    <t>HP1910</t>
  </si>
  <si>
    <t>Qtr 4</t>
  </si>
  <si>
    <t>October</t>
  </si>
  <si>
    <t>MS/HS/AGEN:/099219719136/000000007476188506/</t>
  </si>
  <si>
    <t>CEC2022D500169700030167</t>
  </si>
  <si>
    <t>CEC2022D5001713-0005-7</t>
  </si>
  <si>
    <t>CEC2022D5001713/0005/0180</t>
  </si>
  <si>
    <t>099219726722</t>
  </si>
  <si>
    <t>HP3210</t>
  </si>
  <si>
    <t>MS/HS/AGEN:/099219726722/000000009940820573/</t>
  </si>
  <si>
    <t>CEC2022D500171300050180</t>
  </si>
  <si>
    <t>COMPANIA NACIONAL DE CHOCOLATES-DHL EXPRESS USA MIA</t>
  </si>
  <si>
    <t>COMDE-5815 NW 18 TH STREET</t>
  </si>
  <si>
    <t>CEC2022D5001738-0003-6</t>
  </si>
  <si>
    <t>CEC2022D5001738/0003/0004</t>
  </si>
  <si>
    <t>099219767952</t>
  </si>
  <si>
    <t>N390CM</t>
  </si>
  <si>
    <t>GB1508</t>
  </si>
  <si>
    <t>December</t>
  </si>
  <si>
    <t>UNITED STATES</t>
  </si>
  <si>
    <t>MIAMI</t>
  </si>
  <si>
    <t>MS/HS/AGEN:/099219767952/000000001391084052/</t>
  </si>
  <si>
    <t>CEC2022D500173800030004</t>
  </si>
  <si>
    <t>CEC2022D5001652-0003-5</t>
  </si>
  <si>
    <t>CEC2022D5001652/0003/0189</t>
  </si>
  <si>
    <t>099219697510</t>
  </si>
  <si>
    <t>MS/HS/AGEN:/099219697510/000000007524529865/</t>
  </si>
  <si>
    <t>CEC2022D500165200030189</t>
  </si>
  <si>
    <t>CEC2022D5001656-0003-6</t>
  </si>
  <si>
    <t>CEC2022D5001656/0003/0216</t>
  </si>
  <si>
    <t>099219699820</t>
  </si>
  <si>
    <t>MS/HS/AGEN:/099219699820/000000009498938584/</t>
  </si>
  <si>
    <t>CEC2022D500165600030216</t>
  </si>
  <si>
    <t>NUTRESA S.A. DE C.V.-DHL AERO EXPRESO SA</t>
  </si>
  <si>
    <t>MXMEX-CARGO TERMINAL TOCUMEN AIRPORT</t>
  </si>
  <si>
    <t>CEC2022D5001691-0003-4</t>
  </si>
  <si>
    <t>CEC2022D5001691/0003/0163</t>
  </si>
  <si>
    <t>099219716502</t>
  </si>
  <si>
    <t>MS/HS/AGEN:/099219716502/000000006318834653/</t>
  </si>
  <si>
    <t>CEC2022D500169100030163</t>
  </si>
  <si>
    <t>AV.ELOY ALFARO LOTE 113-A Y PSJE.LOS JUNCOS.QUITO</t>
  </si>
  <si>
    <t>COMDE-CARGO TERMINAL-TOCUMEN AIRPORT</t>
  </si>
  <si>
    <t>CEC2022D5001620-0003-5</t>
  </si>
  <si>
    <t>CEC2022D5001620/0003/0007</t>
  </si>
  <si>
    <t>099219979094</t>
  </si>
  <si>
    <t>MS/HS/AGEN:/099219979094/000000001340333433/</t>
  </si>
  <si>
    <t>CEC2022D500162000030007</t>
  </si>
  <si>
    <t>ELOY ALFARO Y DE LOS JUNCOS</t>
  </si>
  <si>
    <t>NOEL-DHL ARO EXPRESO SA</t>
  </si>
  <si>
    <t>COMDE-TOCUMEN INTL AIRPORT CARGO TERMINAL</t>
  </si>
  <si>
    <t>CEC2022D5001606-0003-3</t>
  </si>
  <si>
    <t>CEC2022D5001606/0003/0135</t>
  </si>
  <si>
    <t>099219972654</t>
  </si>
  <si>
    <t>MS/HS/AGEN:/099219972654/000000006168648555/</t>
  </si>
  <si>
    <t>CEC2022D500160600030135</t>
  </si>
  <si>
    <t>CORPORACION DISTRIBUIDORA DE ALIMENTOS S.A. CORDIALSA-DHL EXPRESS ECUADOR S.A. DHL EXPRESS ECUADOR S.A.</t>
  </si>
  <si>
    <t>AV ELOY ALFARO LOTE 113 A</t>
  </si>
  <si>
    <t>CORPORACION DISTRIBUIDORA DE ALIMENTOS S.A. CORDIALSA/DHL EXPRESS ECUADOR S.A. DHL EXPRESS ECUADOR S.A.</t>
  </si>
  <si>
    <t>COMDE-CARGO TERMINAL SA</t>
  </si>
  <si>
    <t>CEC2022D5001513-0003-6</t>
  </si>
  <si>
    <t>CEC2022D5001513/0003/0071</t>
  </si>
  <si>
    <t>099219544700</t>
  </si>
  <si>
    <t>HP2110</t>
  </si>
  <si>
    <t>Qtr 1</t>
  </si>
  <si>
    <t>January</t>
  </si>
  <si>
    <t>MS/HS/AGEN:/099219544700/000000003306779265/</t>
  </si>
  <si>
    <t>-NA-N/A</t>
  </si>
  <si>
    <t>CEC2022D500151300030071</t>
  </si>
  <si>
    <t>DHL EXPRESS ECUADOR S.A. DHL EXPRESS ECUADOR S.A.</t>
  </si>
  <si>
    <t>COMDE-CARGO TERMINAL TOCUMEN</t>
  </si>
  <si>
    <t>CEC2022D5001511-0003-6</t>
  </si>
  <si>
    <t>CEC2022D5001511/0003/0198</t>
  </si>
  <si>
    <t>099219544685</t>
  </si>
  <si>
    <t>MS/HS/AGEN:/099219544685/000000009352989133/</t>
  </si>
  <si>
    <t>CEC2022D500151100030198</t>
  </si>
  <si>
    <t>AV ELOY ALFARO LOTE 113 A Y PSJE LOS JUNCOS</t>
  </si>
  <si>
    <t>CEC2022D5001519-0003-8</t>
  </si>
  <si>
    <t>CEC2022D5001519/0003/0057</t>
  </si>
  <si>
    <t>099219546800</t>
  </si>
  <si>
    <t>HP2010</t>
  </si>
  <si>
    <t>MS/HS/AGEN:/099219546800/000000001847564736/</t>
  </si>
  <si>
    <t>CEC2022D500151900030057</t>
  </si>
  <si>
    <t>CEC2022D5001519/0003/0059</t>
  </si>
  <si>
    <t>MS/HS/AGEN:/099219546800/000000001847604754/</t>
  </si>
  <si>
    <t>CEC2022D500151900030059</t>
  </si>
  <si>
    <t>CIA GALLETAS POZUELO-DHL CARGO EXPRESO SA</t>
  </si>
  <si>
    <t>USSCR-CARGO TERMIAL TOCUMEN AIRPORT</t>
  </si>
  <si>
    <t>CEC2022D5001521-0003-5</t>
  </si>
  <si>
    <t>CEC2022D5001521/0003/0245</t>
  </si>
  <si>
    <t>099219549143</t>
  </si>
  <si>
    <t>February</t>
  </si>
  <si>
    <t>MS/HS/AGEN:/099219549143/000000009498805901/</t>
  </si>
  <si>
    <t>CEC2022D500152100030245</t>
  </si>
  <si>
    <t>COMPANIA NACIONAL DE CHOCOLATES-DHL CARGO EXPRESO SA</t>
  </si>
  <si>
    <t>COMDE-CARGO TERMIAL TOCUMEN AIRPORT</t>
  </si>
  <si>
    <t>CEC2022D5001521/0003/0098</t>
  </si>
  <si>
    <t>MS/HS/AGEN:/099219549143/000000004081312502/</t>
  </si>
  <si>
    <t>CEC2022D500152100030098</t>
  </si>
  <si>
    <t>AV ELOY ALFARO Y PSJE LOS JUNCOS QUITO ECUADOR</t>
  </si>
  <si>
    <t>CEC2022D5001524-0003-17</t>
  </si>
  <si>
    <t>CEC2022D5001524/0003/0236</t>
  </si>
  <si>
    <t>099219549176</t>
  </si>
  <si>
    <t>MS/HS/AGEN:/099219549176/000000008401056985/</t>
  </si>
  <si>
    <t>CEC2022D500152400030236</t>
  </si>
  <si>
    <t>CEC2022D5001524/0003/0274</t>
  </si>
  <si>
    <t>MS/HS/AGEN:/099219549176/000000009230103234/</t>
  </si>
  <si>
    <t>CEC2022D500152400030274</t>
  </si>
  <si>
    <t>AV.ELOY ALFARO LOTE 113-AY PSJE.LOS JUNCOS.QUITO</t>
  </si>
  <si>
    <t>CEC2022D5001523-0003-3</t>
  </si>
  <si>
    <t>CEC2022D5001523/0003/0175</t>
  </si>
  <si>
    <t>099219549165</t>
  </si>
  <si>
    <t>MS/HS/AGEN:/099219549165/000000009498730076/</t>
  </si>
  <si>
    <t>CEC2022D500152300030175</t>
  </si>
  <si>
    <t>Etiquetas de fila</t>
  </si>
  <si>
    <t>Total general</t>
  </si>
  <si>
    <t>Suma de KILOS</t>
  </si>
  <si>
    <t>LINEA AÉREA</t>
  </si>
  <si>
    <t>PAÍS DE EMBARQUE</t>
  </si>
  <si>
    <t>COURIER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</si>
</sst>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2" borderId="0" xfId="0" applyFont="1" applyFill="1" applyAlignment="1">
      <alignment horizontal="center"/>
    </xf>
    <xf numFmtId="3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6C6E74D-230D-4FF4-82F3-64565E1254A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[Guías Aéreas - Cordialsa.xlsx]Hoja1!TablaDinámica3</c:name>
    <c:fmtId val="0"/>
  </c:pivotSource>
  <c:chart>
    <c:autoTitleDeleted val="1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Hoja1!$C$17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Hoja1!$B$18:$B$28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</c:strCache>
            </c:strRef>
          </c:cat>
          <c:val>
            <c:numRef>
              <c:f>Hoja1!$C$18:$C$28</c:f>
              <c:numCache>
                <c:formatCode>#,##0.00</c:formatCode>
                <c:ptCount val="10"/>
                <c:pt idx="0">
                  <c:v>14.25</c:v>
                </c:pt>
                <c:pt idx="1">
                  <c:v>9.5799999999999983</c:v>
                </c:pt>
                <c:pt idx="2">
                  <c:v>7.15</c:v>
                </c:pt>
                <c:pt idx="3">
                  <c:v>15.77</c:v>
                </c:pt>
                <c:pt idx="4">
                  <c:v>61</c:v>
                </c:pt>
                <c:pt idx="5">
                  <c:v>6</c:v>
                </c:pt>
                <c:pt idx="6">
                  <c:v>59</c:v>
                </c:pt>
                <c:pt idx="7">
                  <c:v>28.35</c:v>
                </c:pt>
                <c:pt idx="8">
                  <c:v>18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0-4736-905C-5B23DBA16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9082864"/>
        <c:axId val="373880191"/>
      </c:lineChart>
      <c:catAx>
        <c:axId val="11790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73880191"/>
        <c:crosses val="autoZero"/>
        <c:auto val="1"/>
        <c:lblAlgn val="ctr"/>
        <c:lblOffset val="100"/>
        <c:noMultiLvlLbl val="0"/>
      </c:catAx>
      <c:valAx>
        <c:axId val="37388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7908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2571750</xdr:colOff>
      <xdr:row>4</xdr:row>
      <xdr:rowOff>85725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TIPO">
              <a:extLst>
                <a:ext uri="{FF2B5EF4-FFF2-40B4-BE49-F238E27FC236}">
                  <a16:creationId xmlns:a16="http://schemas.microsoft.com/office/drawing/2014/main" id="{4E44C3ED-054D-683C-FA00-B226A1472C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"/>
              <a:ext cx="2571750" cy="8477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5</xdr:row>
      <xdr:rowOff>19050</xdr:rowOff>
    </xdr:from>
    <xdr:to>
      <xdr:col>0</xdr:col>
      <xdr:colOff>2562224</xdr:colOff>
      <xdr:row>9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TIPO GUIA">
              <a:extLst>
                <a:ext uri="{FF2B5EF4-FFF2-40B4-BE49-F238E27FC236}">
                  <a16:creationId xmlns:a16="http://schemas.microsoft.com/office/drawing/2014/main" id="{F109DB11-17E3-FADC-F90C-68249FFD7F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GUI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971550"/>
              <a:ext cx="2562224" cy="771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9</xdr:row>
      <xdr:rowOff>152400</xdr:rowOff>
    </xdr:from>
    <xdr:to>
      <xdr:col>0</xdr:col>
      <xdr:colOff>2543174</xdr:colOff>
      <xdr:row>15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DISTRITO">
              <a:extLst>
                <a:ext uri="{FF2B5EF4-FFF2-40B4-BE49-F238E27FC236}">
                  <a16:creationId xmlns:a16="http://schemas.microsoft.com/office/drawing/2014/main" id="{7EC9E46F-D5AF-A5C9-8978-6E5B0E2B53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TRIT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866900"/>
              <a:ext cx="2543174" cy="1038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133350</xdr:colOff>
      <xdr:row>13</xdr:row>
      <xdr:rowOff>90487</xdr:rowOff>
    </xdr:from>
    <xdr:to>
      <xdr:col>8</xdr:col>
      <xdr:colOff>257175</xdr:colOff>
      <xdr:row>27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4021825-5A2A-0D6A-3AC6-019FBD300E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X. Parra" refreshedDate="45153.590004745369" createdVersion="8" refreshedVersion="8" minRefreshableVersion="3" recordCount="29" xr:uid="{B5EF142A-60DD-4106-9CD5-2AC9BD1A1F16}">
  <cacheSource type="worksheet">
    <worksheetSource name="Table1"/>
  </cacheSource>
  <cacheFields count="62">
    <cacheField name="TIPO" numFmtId="0">
      <sharedItems count="1">
        <s v="MANIFIESTO AEREO DE IMPORTACION"/>
      </sharedItems>
    </cacheField>
    <cacheField name="TIPO GUIA" numFmtId="0">
      <sharedItems count="1">
        <s v="XM"/>
      </sharedItems>
    </cacheField>
    <cacheField name="DISTRITO" numFmtId="0">
      <sharedItems count="2">
        <s v="GUAYAQUIL - AEREO"/>
        <s v="QUITO"/>
      </sharedItems>
    </cacheField>
    <cacheField name="RUC" numFmtId="0">
      <sharedItems/>
    </cacheField>
    <cacheField name="CONSIGNATARIO1" numFmtId="0">
      <sharedItems/>
    </cacheField>
    <cacheField name="DIRECCCION1" numFmtId="0">
      <sharedItems/>
    </cacheField>
    <cacheField name="CONSIGNATARIO2" numFmtId="0">
      <sharedItems/>
    </cacheField>
    <cacheField name="DIRECCION2" numFmtId="0">
      <sharedItems/>
    </cacheField>
    <cacheField name="CONSIGNATARIO3" numFmtId="0">
      <sharedItems/>
    </cacheField>
    <cacheField name="DIRECCION3" numFmtId="0">
      <sharedItems/>
    </cacheField>
    <cacheField name="EMBARCADOR" numFmtId="0">
      <sharedItems/>
    </cacheField>
    <cacheField name="DIR_EMB" numFmtId="0">
      <sharedItems/>
    </cacheField>
    <cacheField name="AGENCIA" numFmtId="0">
      <sharedItems count="1">
        <s v=""/>
      </sharedItems>
    </cacheField>
    <cacheField name="LINEA" numFmtId="0">
      <sharedItems count="2">
        <s v="AERO EXPRESS DEL ECUADOR TRANSAM C. LTDA."/>
        <s v="03777802"/>
      </sharedItems>
    </cacheField>
    <cacheField name="CONSOLIDADOR" numFmtId="0">
      <sharedItems count="1">
        <s v=""/>
      </sharedItems>
    </cacheField>
    <cacheField name="ALMACEN" numFmtId="0">
      <sharedItems count="1">
        <s v=""/>
      </sharedItems>
    </cacheField>
    <cacheField name="DEPOSITO" numFmtId="0">
      <sharedItems count="2">
        <s v="TERMINAL DE CARGAS DEL ECUADOR S.A. TERMICARGA"/>
        <s v="EMSAAIRPORT SERVICES CEM-DEPOSITO TEMPORAL COURIER"/>
      </sharedItems>
    </cacheField>
    <cacheField name="CONTRATO" numFmtId="0">
      <sharedItems count="2">
        <s v="N HAY CARGOS SOBRE FLETE"/>
        <s v="PREPAGADO"/>
      </sharedItems>
    </cacheField>
    <cacheField name="MANIFIESTO" numFmtId="0">
      <sharedItems/>
    </cacheField>
    <cacheField name="BL" numFmtId="0">
      <sharedItems/>
    </cacheField>
    <cacheField name="BL_MASTER" numFmtId="0">
      <sharedItems/>
    </cacheField>
    <cacheField name="MEDIO_TRANSPORTE" numFmtId="0">
      <sharedItems count="11">
        <s v="HCCDX"/>
        <s v="HP1810"/>
        <s v="HP-3110"/>
        <s v="HP1937"/>
        <s v="HP3110"/>
        <s v="HK5239"/>
        <s v="HP1910"/>
        <s v="HP3210"/>
        <s v="N390CM"/>
        <s v="HP2110"/>
        <s v="HP2010"/>
      </sharedItems>
    </cacheField>
    <cacheField name="VIAJE" numFmtId="0">
      <sharedItems/>
    </cacheField>
    <cacheField name="BANDERA" numFmtId="0">
      <sharedItems/>
    </cacheField>
    <cacheField name="TIPO_CARGA" numFmtId="0">
      <sharedItems count="1">
        <s v=""/>
      </sharedItems>
    </cacheField>
    <cacheField name="AÑO" numFmtId="3">
      <sharedItems containsSemiMixedTypes="0" containsString="0" containsNumber="1" containsInteger="1" minValue="2022" maxValue="2022"/>
    </cacheField>
    <cacheField name="MES" numFmtId="3">
      <sharedItems containsSemiMixedTypes="0" containsString="0" containsNumber="1" containsInteger="1" minValue="1" maxValue="12" count="10">
        <n v="4"/>
        <n v="6"/>
        <n v="5"/>
        <n v="9"/>
        <n v="7"/>
        <n v="8"/>
        <n v="10"/>
        <n v="12"/>
        <n v="1"/>
        <n v="2"/>
      </sharedItems>
    </cacheField>
    <cacheField name="LLEGA_NAVE - Year" numFmtId="0">
      <sharedItems containsSemiMixedTypes="0" containsString="0" containsNumber="1" containsInteger="1" minValue="2022" maxValue="2022"/>
    </cacheField>
    <cacheField name="LLEGA_NAVE - Quarter" numFmtId="0">
      <sharedItems/>
    </cacheField>
    <cacheField name="LLEGA_NAVE - Month" numFmtId="0">
      <sharedItems/>
    </cacheField>
    <cacheField name="LLEGA_NAVE - Day" numFmtId="0">
      <sharedItems containsSemiMixedTypes="0" containsString="0" containsNumber="1" containsInteger="1" minValue="2" maxValue="31"/>
    </cacheField>
    <cacheField name="MONEDA_FLETE" numFmtId="0">
      <sharedItems count="1">
        <s v="USD"/>
      </sharedItems>
    </cacheField>
    <cacheField name="VALOR_FLETE" numFmtId="0">
      <sharedItems containsSemiMixedTypes="0" containsString="0" containsNumber="1" containsInteger="1" minValue="0" maxValue="0"/>
    </cacheField>
    <cacheField name="VALOR_SEGURO" numFmtId="0">
      <sharedItems containsSemiMixedTypes="0" containsString="0" containsNumber="1" containsInteger="1" minValue="0" maxValue="0"/>
    </cacheField>
    <cacheField name="MONEDA_SEGURO" numFmtId="0">
      <sharedItems/>
    </cacheField>
    <cacheField name="PAIS EMBARQUE" numFmtId="0">
      <sharedItems count="2">
        <s v="PANAMA"/>
        <s v="UNITED STATES"/>
      </sharedItems>
    </cacheField>
    <cacheField name="PUERTO EMBARQUE" numFmtId="0">
      <sharedItems count="2">
        <s v="PANAMA, CIUDAD DE"/>
        <s v="MIAMI"/>
      </sharedItems>
    </cacheField>
    <cacheField name="PAIS INICIO" numFmtId="0">
      <sharedItems/>
    </cacheField>
    <cacheField name="PUERTO INICIO" numFmtId="0">
      <sharedItems/>
    </cacheField>
    <cacheField name="ARRIBO" numFmtId="0">
      <sharedItems/>
    </cacheField>
    <cacheField name="ORIGEN" numFmtId="0">
      <sharedItems/>
    </cacheField>
    <cacheField name="PUERTO DESCARGA" numFmtId="0">
      <sharedItems/>
    </cacheField>
    <cacheField name="PUERTO DESTINO" numFmtId="0">
      <sharedItems/>
    </cacheField>
    <cacheField name="BULTOS" numFmtId="0">
      <sharedItems containsSemiMixedTypes="0" containsString="0" containsNumber="1" containsInteger="1" minValue="1" maxValue="3"/>
    </cacheField>
    <cacheField name="TIPO_BULTO" numFmtId="0">
      <sharedItems/>
    </cacheField>
    <cacheField name="incoterm" numFmtId="0">
      <sharedItems containsNonDate="0" containsString="0" containsBlank="1" count="1">
        <m/>
      </sharedItems>
    </cacheField>
    <cacheField name="KILOS" numFmtId="4">
      <sharedItems containsSemiMixedTypes="0" containsString="0" containsNumber="1" minValue="0.18" maxValue="48"/>
    </cacheField>
    <cacheField name="LIBRAS" numFmtId="0">
      <sharedItems containsSemiMixedTypes="0" containsString="0" containsNumber="1" minValue="0.39600000000000002" maxValue="105.6"/>
    </cacheField>
    <cacheField name="MARCAS" numFmtId="0">
      <sharedItems count="29">
        <s v="MS/HS/AGEN:/099219630295/000000007458112966/"/>
        <s v="MS/HS/AGEN:/099219629245/000000005890164663/"/>
        <s v="MS/HS/AGEN:/099219976876/000000007977966791/"/>
        <s v="MS/HS/AGEN:/099219966612/000000006873193611/"/>
        <s v="MS/HS/AGEN:/099219972665/000000005394245371/"/>
        <s v="MS/HS/AGEN:/099219968620/000000009789070130/"/>
        <s v="MS/HS/AGEN:/099219714774/000000006318736686/"/>
        <s v="MS/HS/AGEN:/099219990843/000000001959816714/"/>
        <s v="MS/HS/AGEN:/099219699831/000000002380991970/"/>
        <s v="MS/HS/AGEN:/099219697381/000000003040869215/"/>
        <s v="MS/HS/AGEN:/099219712350/000000001747563683/"/>
        <s v="MS/HS/AGEN:/099219716513/000000008747107983/"/>
        <s v="MS/HS/AGEN:/099219719136/000000007476188506/"/>
        <s v="MS/HS/AGEN:/099219726722/000000009940820573/"/>
        <s v="MS/HS/AGEN:/099219767952/000000001391084052/"/>
        <s v="MS/HS/AGEN:/099219697510/000000007524529865/"/>
        <s v="MS/HS/AGEN:/099219699820/000000009498938584/"/>
        <s v="MS/HS/AGEN:/099219716502/000000006318834653/"/>
        <s v="MS/HS/AGEN:/099219979094/000000001340333433/"/>
        <s v="MS/HS/AGEN:/099219972654/000000006168648555/"/>
        <s v="MS/HS/AGEN:/099219544700/000000003306779265/"/>
        <s v="MS/HS/AGEN:/099219544685/000000009352989133/"/>
        <s v="MS/HS/AGEN:/099219546800/000000001847564736/"/>
        <s v="MS/HS/AGEN:/099219546800/000000001847604754/"/>
        <s v="MS/HS/AGEN:/099219549143/000000009498805901/"/>
        <s v="MS/HS/AGEN:/099219549143/000000004081312502/"/>
        <s v="MS/HS/AGEN:/099219549176/000000008401056985/"/>
        <s v="MS/HS/AGEN:/099219549176/000000009230103234/"/>
        <s v="MS/HS/AGEN:/099219549165/000000009498730076/"/>
      </sharedItems>
    </cacheField>
    <cacheField name="DESCRIPCION COMERCIAL" numFmtId="0">
      <sharedItems count="5">
        <s v="-NINGUNA-N/A"/>
        <s v="-SN-N/A"/>
        <s v="-S/N-N/A"/>
        <s v="-SIN INSTRUCCIONES-N/A"/>
        <s v="-NA-N/A"/>
      </sharedItems>
    </cacheField>
    <cacheField name="SERIE" numFmtId="0">
      <sharedItems/>
    </cacheField>
    <cacheField name="ID2" numFmtId="0">
      <sharedItems/>
    </cacheField>
    <cacheField name="CAPACIDAD" numFmtId="0">
      <sharedItems count="1">
        <s v=""/>
      </sharedItems>
    </cacheField>
    <cacheField name="CONDICION_MASTER" numFmtId="0">
      <sharedItems/>
    </cacheField>
    <cacheField name="CONDICION_HIJO" numFmtId="0">
      <sharedItems/>
    </cacheField>
    <cacheField name="PRECINTO1" numFmtId="0">
      <sharedItems/>
    </cacheField>
    <cacheField name="TARA" numFmtId="0">
      <sharedItems/>
    </cacheField>
    <cacheField name="PRODUCTO" numFmtId="0">
      <sharedItems count="1">
        <s v="NO CODIFICADO"/>
      </sharedItems>
    </cacheField>
    <cacheField name="TRADE" numFmtId="0">
      <sharedItems containsNonDate="0" containsString="0" containsBlank="1"/>
    </cacheField>
    <cacheField name="SUBTRADE" numFmtId="0">
      <sharedItems containsNonDate="0" containsString="0" containsBlank="1"/>
    </cacheField>
    <cacheField name="refrendo" numFmtId="0">
      <sharedItems count="29">
        <s v="CEC20227T00110500030086"/>
        <s v="CEC2022D500157200030243"/>
        <s v="CEC2022D500161400030168"/>
        <s v="CEC2022D500159100030040"/>
        <s v="CEC2022D500160700030244"/>
        <s v="CEC2022D500159800030401"/>
        <s v="CEC2022D500168900030260"/>
        <s v="CEC2022D500164200030033"/>
        <s v="CEC2022D500165600050010"/>
        <s v="CEC2022D500165100030060"/>
        <s v="CEC2022D500168400030036"/>
        <s v="CEC2022D500169100050012"/>
        <s v="CEC2022D500169700030167"/>
        <s v="CEC2022D500171300050180"/>
        <s v="CEC2022D500173800030004"/>
        <s v="CEC2022D500165200030189"/>
        <s v="CEC2022D500165600030216"/>
        <s v="CEC2022D500169100030163"/>
        <s v="CEC2022D500162000030007"/>
        <s v="CEC2022D500160600030135"/>
        <s v="CEC2022D500151300030071"/>
        <s v="CEC2022D500151100030198"/>
        <s v="CEC2022D500151900030057"/>
        <s v="CEC2022D500151900030059"/>
        <s v="CEC2022D500152100030245"/>
        <s v="CEC2022D500152100030098"/>
        <s v="CEC2022D500152400030236"/>
        <s v="CEC2022D500152400030274"/>
        <s v="CEC2022D500152300030175"/>
      </sharedItems>
    </cacheField>
    <cacheField name="Courier" numFmtId="0">
      <sharedItems count="2">
        <s v="DHL EXPRESS ECUADOR S.A."/>
        <s v="DHL EXPRESS ECUADOR S.A. DHL EXPRESS ECUADOR S.A."/>
      </sharedItems>
    </cacheField>
  </cacheFields>
  <extLst>
    <ext xmlns:x14="http://schemas.microsoft.com/office/spreadsheetml/2009/9/main" uri="{725AE2AE-9491-48be-B2B4-4EB974FC3084}">
      <x14:pivotCacheDefinition pivotCacheId="11125192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. DE LAS AMERICAS S/N Y EUGENIO ALMAZAN"/>
    <s v="CORPORACION DISTRIBUIDORA DE ALIMENTOS S.A. CORDIALSA/DHL EXPRESS ECUADOR S.A."/>
    <s v=""/>
    <s v="NOEL-DHL AERO EXPRESO SA"/>
    <s v="COMDE-CARGO TERMINAL TOCUMEN INT. AIRPORT"/>
    <x v="0"/>
    <x v="0"/>
    <x v="0"/>
    <x v="0"/>
    <x v="0"/>
    <x v="0"/>
    <s v="CEC20227T001105-0003-3"/>
    <s v="CEC20227T001105/0003/0086"/>
    <s v="099219630295"/>
    <x v="0"/>
    <s v="RTM505"/>
    <s v=""/>
    <x v="0"/>
    <n v="2022"/>
    <x v="0"/>
    <n v="2022"/>
    <s v="Qtr 2"/>
    <s v="April"/>
    <n v="19"/>
    <x v="0"/>
    <n v="0"/>
    <n v="0"/>
    <s v=""/>
    <x v="0"/>
    <x v="0"/>
    <s v="PORTUGAL"/>
    <s v="PTY"/>
    <s v="GUAYAQUIL"/>
    <s v=""/>
    <s v="GYE"/>
    <s v=""/>
    <n v="1"/>
    <s v=""/>
    <x v="0"/>
    <n v="5.3"/>
    <n v="11.66"/>
    <x v="0"/>
    <x v="0"/>
    <s v=""/>
    <s v="1790546667001"/>
    <x v="0"/>
    <s v=""/>
    <s v=""/>
    <s v=""/>
    <s v=""/>
    <x v="0"/>
    <m/>
    <m/>
    <x v="0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LOTE 113-A Y PASAJE LOS JUNCOS"/>
    <s v="CORPORACION DISTRIBUIDORA DE ALIMENTOS S.A. CORDIALSA/DHL EXPRESS ECUADOR S.A."/>
    <s v=""/>
    <s v="COMPANIA NACIONAL DE CHOCOLATES-DHL AERO EXPRESO S.A"/>
    <s v="COMDE-CARGO TERMINAL TOCUMEN AIR PORT"/>
    <x v="0"/>
    <x v="1"/>
    <x v="0"/>
    <x v="0"/>
    <x v="1"/>
    <x v="1"/>
    <s v="CEC2022D5001572-0003-5"/>
    <s v="CEC2022D5001572/0003/0243"/>
    <s v="099219629245"/>
    <x v="1"/>
    <s v="DAE1508"/>
    <s v=""/>
    <x v="0"/>
    <n v="2022"/>
    <x v="0"/>
    <n v="2022"/>
    <s v="Qtr 2"/>
    <s v="April"/>
    <n v="15"/>
    <x v="0"/>
    <n v="0"/>
    <n v="0"/>
    <s v=""/>
    <x v="0"/>
    <x v="0"/>
    <s v="LIECHTENSTEIN"/>
    <s v="LIM"/>
    <s v="QUITO"/>
    <s v=""/>
    <s v="UIO"/>
    <s v=""/>
    <n v="1"/>
    <s v=""/>
    <x v="0"/>
    <n v="1.85"/>
    <n v="4.07"/>
    <x v="1"/>
    <x v="1"/>
    <s v=""/>
    <s v="1790546667001"/>
    <x v="0"/>
    <s v=""/>
    <s v=""/>
    <s v=""/>
    <s v=""/>
    <x v="0"/>
    <m/>
    <m/>
    <x v="1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LOTE 113-A Y PASAJE LOS JUNCOS"/>
    <s v="CORPORACION DISTRIBUIDORA DE ALIMENTOS S.A. CORDIALSA/DHL EXPRESS ECUADOR S.A."/>
    <s v=""/>
    <s v="NOEL-DHL AERO EXPRESO SA"/>
    <s v="COMDE-CARGO TERMINAL TOCUMEN AIRPORT"/>
    <x v="0"/>
    <x v="1"/>
    <x v="0"/>
    <x v="0"/>
    <x v="1"/>
    <x v="1"/>
    <s v="CEC2022D5001614-0003-6"/>
    <s v="CEC2022D5001614/0003/0168"/>
    <s v="099219976876"/>
    <x v="2"/>
    <s v="RTM1505"/>
    <s v=""/>
    <x v="0"/>
    <n v="2022"/>
    <x v="1"/>
    <n v="2022"/>
    <s v="Qtr 2"/>
    <s v="June"/>
    <n v="8"/>
    <x v="0"/>
    <n v="0"/>
    <n v="0"/>
    <s v=""/>
    <x v="0"/>
    <x v="0"/>
    <s v="PORTUGAL"/>
    <s v="PTY"/>
    <s v="QUITO"/>
    <s v=""/>
    <s v="UIO"/>
    <s v=""/>
    <n v="1"/>
    <s v=""/>
    <x v="0"/>
    <n v="13"/>
    <n v="28.6"/>
    <x v="2"/>
    <x v="1"/>
    <s v=""/>
    <s v="1790546667001"/>
    <x v="0"/>
    <s v=""/>
    <s v=""/>
    <s v=""/>
    <s v=""/>
    <x v="0"/>
    <m/>
    <m/>
    <x v="2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LOTE 113-A Y PASJE LOS JUNCOS"/>
    <s v="CORPORACION DISTRIBUIDORA DE ALIMENTOS S.A. CORDIALSA/DHL EXPRESS ECUADOR S.A."/>
    <s v=""/>
    <s v="COLCAFE SAS-DHL AERO EXPRESSO SA"/>
    <s v="COMDE-CARGO TERMINAL TOCUMEN AIRPORT"/>
    <x v="0"/>
    <x v="1"/>
    <x v="0"/>
    <x v="0"/>
    <x v="1"/>
    <x v="1"/>
    <s v="CEC2022D5001591-0003-5"/>
    <s v="CEC2022D5001591/0003/0040"/>
    <s v="099219966612"/>
    <x v="3"/>
    <s v="UCG331"/>
    <s v=""/>
    <x v="0"/>
    <n v="2022"/>
    <x v="2"/>
    <n v="2022"/>
    <s v="Qtr 2"/>
    <s v="May"/>
    <n v="6"/>
    <x v="0"/>
    <n v="0"/>
    <n v="0"/>
    <s v=""/>
    <x v="0"/>
    <x v="0"/>
    <s v="LIECHTENSTEIN"/>
    <s v="LIM"/>
    <s v="QUITO"/>
    <s v=""/>
    <s v="UIO"/>
    <s v=""/>
    <n v="1"/>
    <s v=""/>
    <x v="0"/>
    <n v="3"/>
    <n v="6.6"/>
    <x v="3"/>
    <x v="1"/>
    <s v=""/>
    <s v="1790546667001"/>
    <x v="0"/>
    <s v=""/>
    <s v=""/>
    <s v=""/>
    <s v=""/>
    <x v="0"/>
    <m/>
    <m/>
    <x v="3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LOTE 113-A Y PASJE LOS JUNCOS"/>
    <s v="CORPORACION DISTRIBUIDORA DE ALIMENTOS S.A. CORDIALSA/DHL EXPRESS ECUADOR S.A."/>
    <s v=""/>
    <s v="KARINA TISNADO GALVEZ-DHL AERO EXPRESO SA"/>
    <s v="PELIM-CARGO TERMINAL TOCUMEN AIRPORT"/>
    <x v="0"/>
    <x v="1"/>
    <x v="0"/>
    <x v="0"/>
    <x v="1"/>
    <x v="1"/>
    <s v="CEC2022D5001607-0003-4"/>
    <s v="CEC2022D5001607/0003/0244"/>
    <s v="099219972665"/>
    <x v="4"/>
    <s v="RTM1505"/>
    <s v=""/>
    <x v="0"/>
    <n v="2022"/>
    <x v="2"/>
    <n v="2022"/>
    <s v="Qtr 2"/>
    <s v="May"/>
    <n v="30"/>
    <x v="0"/>
    <n v="0"/>
    <n v="0"/>
    <s v=""/>
    <x v="0"/>
    <x v="0"/>
    <s v="PORTUGAL"/>
    <s v="PTY"/>
    <s v="QUITO"/>
    <s v=""/>
    <s v="UIO"/>
    <s v=""/>
    <n v="1"/>
    <s v=""/>
    <x v="0"/>
    <n v="1.5"/>
    <n v="3.3"/>
    <x v="4"/>
    <x v="2"/>
    <s v=""/>
    <s v="1790546667001"/>
    <x v="0"/>
    <s v=""/>
    <s v=""/>
    <s v=""/>
    <s v=""/>
    <x v="0"/>
    <m/>
    <m/>
    <x v="4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LOTE 113-A Y PSJE LOS JUNCOS"/>
    <s v="CORPORACION DISTRIBUIDORA DE ALIMENTOS S.A. CORDIALSA/DHL EXPRESS ECUADOR S.A."/>
    <s v=""/>
    <s v="BLANCA MILAGROS CAVERO PAREDES-DHL CARGO EXPRESO SA"/>
    <s v="PELIM-CARGO TERMINAL TOCUMEN AIRPORT"/>
    <x v="0"/>
    <x v="1"/>
    <x v="0"/>
    <x v="0"/>
    <x v="1"/>
    <x v="1"/>
    <s v="CEC2022D5001598-0003-3"/>
    <s v="CEC2022D5001598/0003/0401"/>
    <s v="099219968620"/>
    <x v="3"/>
    <s v="UCG331"/>
    <s v=""/>
    <x v="0"/>
    <n v="2022"/>
    <x v="2"/>
    <n v="2022"/>
    <s v="Qtr 2"/>
    <s v="May"/>
    <n v="16"/>
    <x v="0"/>
    <n v="0"/>
    <n v="0"/>
    <s v=""/>
    <x v="0"/>
    <x v="0"/>
    <s v="LIECHTENSTEIN"/>
    <s v="LIM"/>
    <s v="QUITO"/>
    <s v=""/>
    <s v="UIO"/>
    <s v=""/>
    <n v="1"/>
    <s v=""/>
    <x v="0"/>
    <n v="0.27"/>
    <n v="0.59399999999999997"/>
    <x v="5"/>
    <x v="1"/>
    <s v=""/>
    <s v="1790546667001"/>
    <x v="0"/>
    <s v=""/>
    <s v=""/>
    <s v=""/>
    <s v=""/>
    <x v="0"/>
    <m/>
    <m/>
    <x v="5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Y DE LOS JUNCOS"/>
    <s v="CORPORACION DISTRIBUIDORA DE ALIMENTOS S.A. CORDIALSA/DHL EXPRESS ECUADOR S.A."/>
    <s v=""/>
    <s v="CIA NAC CHOCOLATES DE PERU S.A.-DHL AERO EXPRESO SA"/>
    <s v="PELIM-CARGO TERMINAL TOCUMEN AIRPORT"/>
    <x v="0"/>
    <x v="1"/>
    <x v="0"/>
    <x v="0"/>
    <x v="1"/>
    <x v="1"/>
    <s v="CEC2022D5001689-0003-10"/>
    <s v="CEC2022D5001689/0003/0260"/>
    <s v="099219714774"/>
    <x v="5"/>
    <s v="KRE174"/>
    <s v=""/>
    <x v="0"/>
    <n v="2022"/>
    <x v="3"/>
    <n v="2022"/>
    <s v="Qtr 3"/>
    <s v="September"/>
    <n v="26"/>
    <x v="0"/>
    <n v="0"/>
    <n v="0"/>
    <s v=""/>
    <x v="0"/>
    <x v="0"/>
    <s v="PORTUGAL"/>
    <s v="PTY"/>
    <s v="QUITO"/>
    <s v=""/>
    <s v="UIO"/>
    <s v=""/>
    <n v="1"/>
    <s v=""/>
    <x v="0"/>
    <n v="3"/>
    <n v="6.6"/>
    <x v="6"/>
    <x v="3"/>
    <s v=""/>
    <s v="1790546667001"/>
    <x v="0"/>
    <s v=""/>
    <s v=""/>
    <s v=""/>
    <s v=""/>
    <x v="0"/>
    <m/>
    <m/>
    <x v="6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Y DE LOS JUNCOS"/>
    <s v="CORPORACION DISTRIBUIDORA DE ALIMENTOS S.A. CORDIALSA/DHL EXPRESS ECUADOR S.A."/>
    <s v=""/>
    <s v="COLCAFE SAS-DHL AERO EXPRESO SA"/>
    <s v="COMDE-CARGO TERMINAL TOCUMEN AIRPORT"/>
    <x v="0"/>
    <x v="1"/>
    <x v="0"/>
    <x v="0"/>
    <x v="1"/>
    <x v="1"/>
    <s v="CEC2022D5001642-0003-3"/>
    <s v="CEC2022D5001642/0003/0033"/>
    <s v="099219990843"/>
    <x v="4"/>
    <s v="DAE1505"/>
    <s v=""/>
    <x v="0"/>
    <n v="2022"/>
    <x v="4"/>
    <n v="2022"/>
    <s v="Qtr 3"/>
    <s v="July"/>
    <n v="21"/>
    <x v="0"/>
    <n v="0"/>
    <n v="0"/>
    <s v=""/>
    <x v="0"/>
    <x v="0"/>
    <s v="PORTUGAL"/>
    <s v="PTY"/>
    <s v="QUITO"/>
    <s v=""/>
    <s v="UIO"/>
    <s v=""/>
    <n v="1"/>
    <s v=""/>
    <x v="0"/>
    <n v="6"/>
    <n v="13.2"/>
    <x v="7"/>
    <x v="3"/>
    <s v=""/>
    <s v="1790546667001"/>
    <x v="0"/>
    <s v=""/>
    <s v=""/>
    <s v=""/>
    <s v=""/>
    <x v="0"/>
    <m/>
    <m/>
    <x v="7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Y DE LOS JUNCOS"/>
    <s v="CORPORACION DISTRIBUIDORA DE ALIMENTOS S.A. CORDIALSA/DHL EXPRESS ECUADOR S.A."/>
    <s v=""/>
    <s v="COLCAFE SAS-DHL AERO EXPRESO SA"/>
    <s v="COMDE-CARGO TERMINAL TOCUMEN AIRPORT"/>
    <x v="0"/>
    <x v="1"/>
    <x v="0"/>
    <x v="0"/>
    <x v="1"/>
    <x v="1"/>
    <s v="CEC2022D5001656-0005-6"/>
    <s v="CEC2022D5001656/0005/0010"/>
    <s v="099219699831"/>
    <x v="3"/>
    <s v="UCG200"/>
    <s v=""/>
    <x v="0"/>
    <n v="2022"/>
    <x v="5"/>
    <n v="2022"/>
    <s v="Qtr 3"/>
    <s v="August"/>
    <n v="10"/>
    <x v="0"/>
    <n v="0"/>
    <n v="0"/>
    <s v=""/>
    <x v="0"/>
    <x v="0"/>
    <s v="PORTUGAL"/>
    <s v="PTY"/>
    <s v="QUITO"/>
    <s v=""/>
    <s v="UIO"/>
    <s v=""/>
    <n v="1"/>
    <s v=""/>
    <x v="0"/>
    <n v="20"/>
    <n v="44"/>
    <x v="8"/>
    <x v="3"/>
    <s v=""/>
    <s v="1790546667001"/>
    <x v="0"/>
    <s v=""/>
    <s v=""/>
    <s v=""/>
    <s v=""/>
    <x v="0"/>
    <m/>
    <m/>
    <x v="8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Y DE LOS JUNCOS"/>
    <s v="CORPORACION DISTRIBUIDORA DE ALIMENTOS S.A. CORDIALSA/DHL EXPRESS ECUADOR S.A."/>
    <s v=""/>
    <s v="COMPANIA NACIONAL DE CHOCOLATES-DHL AERO EXPRESO SA"/>
    <s v="COMDE-CARGO TERMINAL TOCUMEN AIRPORT"/>
    <x v="0"/>
    <x v="1"/>
    <x v="0"/>
    <x v="0"/>
    <x v="1"/>
    <x v="1"/>
    <s v="CEC2022D5001651-0003-4"/>
    <s v="CEC2022D5001651/0003/0060"/>
    <s v="099219697381"/>
    <x v="3"/>
    <s v="UCG200"/>
    <s v=""/>
    <x v="0"/>
    <n v="2022"/>
    <x v="5"/>
    <n v="2022"/>
    <s v="Qtr 3"/>
    <s v="August"/>
    <n v="3"/>
    <x v="0"/>
    <n v="0"/>
    <n v="0"/>
    <s v=""/>
    <x v="0"/>
    <x v="0"/>
    <s v="PORTUGAL"/>
    <s v="PTY"/>
    <s v="QUITO"/>
    <s v=""/>
    <s v="UIO"/>
    <s v=""/>
    <n v="1"/>
    <s v=""/>
    <x v="0"/>
    <n v="5"/>
    <n v="11"/>
    <x v="9"/>
    <x v="3"/>
    <s v=""/>
    <s v="1790546667001"/>
    <x v="0"/>
    <s v=""/>
    <s v=""/>
    <s v=""/>
    <s v=""/>
    <x v="0"/>
    <m/>
    <m/>
    <x v="9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Y DE LOS JUNCOS"/>
    <s v="CORPORACION DISTRIBUIDORA DE ALIMENTOS S.A. CORDIALSA/DHL EXPRESS ECUADOR S.A."/>
    <s v=""/>
    <s v="COMPANIA NACIONAL DE CHOCOLATES-DHL AERO EXPRESO SA"/>
    <s v="COMDE-CARGO TERMINAL TOCUMEN AIRPORT"/>
    <x v="0"/>
    <x v="1"/>
    <x v="0"/>
    <x v="0"/>
    <x v="1"/>
    <x v="1"/>
    <s v="CEC2022D5001684-0003-7"/>
    <s v="CEC2022D5001684/0003/0036"/>
    <s v="099219712350"/>
    <x v="4"/>
    <s v="DAE1511"/>
    <s v=""/>
    <x v="0"/>
    <n v="2022"/>
    <x v="3"/>
    <n v="2022"/>
    <s v="Qtr 3"/>
    <s v="September"/>
    <n v="20"/>
    <x v="0"/>
    <n v="0"/>
    <n v="0"/>
    <s v=""/>
    <x v="0"/>
    <x v="0"/>
    <s v="PORTUGAL"/>
    <s v="PTY"/>
    <s v="QUITO"/>
    <s v=""/>
    <s v="UIO"/>
    <s v=""/>
    <n v="1"/>
    <s v=""/>
    <x v="0"/>
    <n v="5"/>
    <n v="11"/>
    <x v="10"/>
    <x v="3"/>
    <s v=""/>
    <s v="1790546667001"/>
    <x v="0"/>
    <s v=""/>
    <s v=""/>
    <s v=""/>
    <s v=""/>
    <x v="0"/>
    <m/>
    <m/>
    <x v="10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Y DE LOS JUNCOS"/>
    <s v="CORPORACION DISTRIBUIDORA DE ALIMENTOS S.A. CORDIALSA/DHL EXPRESS ECUADOR S.A."/>
    <s v=""/>
    <s v="COMPANIA NACIONAL DE CHOCOLATES-DHL AERO EXPRESO SA"/>
    <s v="COMDE-CARGO TERMINAL TOCUMEN AIRPORT"/>
    <x v="0"/>
    <x v="1"/>
    <x v="0"/>
    <x v="0"/>
    <x v="1"/>
    <x v="1"/>
    <s v="CEC2022D5001691-0005-4"/>
    <s v="CEC2022D5001691/0005/0012"/>
    <s v="099219716513"/>
    <x v="5"/>
    <s v="KRE174"/>
    <s v=""/>
    <x v="0"/>
    <n v="2022"/>
    <x v="3"/>
    <n v="2022"/>
    <s v="Qtr 3"/>
    <s v="September"/>
    <n v="28"/>
    <x v="0"/>
    <n v="0"/>
    <n v="0"/>
    <s v=""/>
    <x v="0"/>
    <x v="0"/>
    <s v="PORTUGAL"/>
    <s v="PTY"/>
    <s v="QUITO"/>
    <s v=""/>
    <s v="UIO"/>
    <s v=""/>
    <n v="2"/>
    <s v=""/>
    <x v="0"/>
    <n v="18"/>
    <n v="39.6"/>
    <x v="11"/>
    <x v="3"/>
    <s v=""/>
    <s v="1790546667001"/>
    <x v="0"/>
    <s v=""/>
    <s v=""/>
    <s v=""/>
    <s v=""/>
    <x v="0"/>
    <m/>
    <m/>
    <x v="11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Y DE LOS JUNCOS"/>
    <s v="CORPORACION DISTRIBUIDORA DE ALIMENTOS S.A. CORDIALSA/DHL EXPRESS ECUADOR S.A."/>
    <s v=""/>
    <s v="COMPANIA NACIONAL DE CHOCOLATES-DHL AERO EXPRESO SA"/>
    <s v="COMDE-CARGO TERMINAL TOCUMEN AIRPORT"/>
    <x v="0"/>
    <x v="1"/>
    <x v="0"/>
    <x v="0"/>
    <x v="1"/>
    <x v="1"/>
    <s v="CEC2022D5001697-0003-8"/>
    <s v="CEC2022D5001697/0003/0167"/>
    <s v="099219719136"/>
    <x v="6"/>
    <s v="DAE1508"/>
    <s v=""/>
    <x v="0"/>
    <n v="2022"/>
    <x v="6"/>
    <n v="2022"/>
    <s v="Qtr 4"/>
    <s v="October"/>
    <n v="7"/>
    <x v="0"/>
    <n v="0"/>
    <n v="0"/>
    <s v=""/>
    <x v="0"/>
    <x v="0"/>
    <s v="LIECHTENSTEIN"/>
    <s v="LIM"/>
    <s v="QUITO"/>
    <s v=""/>
    <s v="UIO"/>
    <s v=""/>
    <n v="1"/>
    <s v=""/>
    <x v="0"/>
    <n v="2"/>
    <n v="4.4000000000000004"/>
    <x v="12"/>
    <x v="3"/>
    <s v=""/>
    <s v="1790546667001"/>
    <x v="0"/>
    <s v=""/>
    <s v=""/>
    <s v=""/>
    <s v=""/>
    <x v="0"/>
    <m/>
    <m/>
    <x v="12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Y DE LOS JUNCOS"/>
    <s v="CORPORACION DISTRIBUIDORA DE ALIMENTOS S.A. CORDIALSA/DHL EXPRESS ECUADOR S.A."/>
    <s v=""/>
    <s v="COMPANIA NACIONAL DE CHOCOLATES-DHL AERO EXPRESO SA"/>
    <s v="COMDE-CARGO TERMINAL TOCUMEN AIRPORT"/>
    <x v="0"/>
    <x v="1"/>
    <x v="0"/>
    <x v="0"/>
    <x v="1"/>
    <x v="1"/>
    <s v="CEC2022D5001713-0005-7"/>
    <s v="CEC2022D5001713/0005/0180"/>
    <s v="099219726722"/>
    <x v="7"/>
    <s v="DAE1508"/>
    <s v=""/>
    <x v="0"/>
    <n v="2022"/>
    <x v="6"/>
    <n v="2022"/>
    <s v="Qtr 4"/>
    <s v="October"/>
    <n v="31"/>
    <x v="0"/>
    <n v="0"/>
    <n v="0"/>
    <s v=""/>
    <x v="0"/>
    <x v="0"/>
    <s v="LIECHTENSTEIN"/>
    <s v="LIM"/>
    <s v="QUITO"/>
    <s v=""/>
    <s v="UIO"/>
    <s v=""/>
    <n v="2"/>
    <s v=""/>
    <x v="0"/>
    <n v="16"/>
    <n v="35.200000000000003"/>
    <x v="13"/>
    <x v="3"/>
    <s v=""/>
    <s v="1790546667001"/>
    <x v="0"/>
    <s v=""/>
    <s v=""/>
    <s v=""/>
    <s v=""/>
    <x v="0"/>
    <m/>
    <m/>
    <x v="13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Y DE LOS JUNCOS"/>
    <s v="CORPORACION DISTRIBUIDORA DE ALIMENTOS S.A. CORDIALSA/DHL EXPRESS ECUADOR S.A."/>
    <s v=""/>
    <s v="COMPANIA NACIONAL DE CHOCOLATES-DHL EXPRESS USA MIA"/>
    <s v="COMDE-5815 NW 18 TH STREET"/>
    <x v="0"/>
    <x v="1"/>
    <x v="0"/>
    <x v="0"/>
    <x v="1"/>
    <x v="1"/>
    <s v="CEC2022D5001738-0003-6"/>
    <s v="CEC2022D5001738/0003/0004"/>
    <s v="099219767952"/>
    <x v="8"/>
    <s v="GB1508"/>
    <s v=""/>
    <x v="0"/>
    <n v="2022"/>
    <x v="7"/>
    <n v="2022"/>
    <s v="Qtr 4"/>
    <s v="December"/>
    <n v="7"/>
    <x v="0"/>
    <n v="0"/>
    <n v="0"/>
    <s v=""/>
    <x v="1"/>
    <x v="1"/>
    <s v="LIECHTENSTEIN"/>
    <s v="LIM"/>
    <s v="QUITO"/>
    <s v=""/>
    <s v="UIO"/>
    <s v=""/>
    <n v="1"/>
    <s v=""/>
    <x v="0"/>
    <n v="5"/>
    <n v="11"/>
    <x v="14"/>
    <x v="3"/>
    <s v=""/>
    <s v="1790546667001"/>
    <x v="0"/>
    <s v=""/>
    <s v=""/>
    <s v=""/>
    <s v=""/>
    <x v="0"/>
    <m/>
    <m/>
    <x v="14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Y DE LOS JUNCOS"/>
    <s v="CORPORACION DISTRIBUIDORA DE ALIMENTOS S.A. CORDIALSA/DHL EXPRESS ECUADOR S.A."/>
    <s v=""/>
    <s v="NOEL-DHL AERO EXPRESO SA"/>
    <s v="COMDE-CARGO TERMINAL TOCUMEN AIRPORT"/>
    <x v="0"/>
    <x v="1"/>
    <x v="0"/>
    <x v="0"/>
    <x v="1"/>
    <x v="1"/>
    <s v="CEC2022D5001652-0003-5"/>
    <s v="CEC2022D5001652/0003/0189"/>
    <s v="099219697510"/>
    <x v="3"/>
    <s v="UCG200"/>
    <s v=""/>
    <x v="0"/>
    <n v="2022"/>
    <x v="5"/>
    <n v="2022"/>
    <s v="Qtr 3"/>
    <s v="August"/>
    <n v="4"/>
    <x v="0"/>
    <n v="0"/>
    <n v="0"/>
    <s v=""/>
    <x v="0"/>
    <x v="0"/>
    <s v="PORTUGAL"/>
    <s v="PTY"/>
    <s v="QUITO"/>
    <s v=""/>
    <s v="UIO"/>
    <s v=""/>
    <n v="1"/>
    <s v=""/>
    <x v="0"/>
    <n v="24"/>
    <n v="52.8"/>
    <x v="15"/>
    <x v="3"/>
    <s v=""/>
    <s v="1790546667001"/>
    <x v="0"/>
    <s v=""/>
    <s v=""/>
    <s v=""/>
    <s v=""/>
    <x v="0"/>
    <m/>
    <m/>
    <x v="15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Y DE LOS JUNCOS"/>
    <s v="CORPORACION DISTRIBUIDORA DE ALIMENTOS S.A. CORDIALSA/DHL EXPRESS ECUADOR S.A."/>
    <s v=""/>
    <s v="NOEL-DHL AERO EXPRESO SA"/>
    <s v="COMDE-CARGO TERMINAL TOCUMEN AIRPORT"/>
    <x v="0"/>
    <x v="1"/>
    <x v="0"/>
    <x v="0"/>
    <x v="1"/>
    <x v="1"/>
    <s v="CEC2022D5001656-0003-6"/>
    <s v="CEC2022D5001656/0003/0216"/>
    <s v="099219699820"/>
    <x v="3"/>
    <s v="UCG200"/>
    <s v=""/>
    <x v="0"/>
    <n v="2022"/>
    <x v="5"/>
    <n v="2022"/>
    <s v="Qtr 3"/>
    <s v="August"/>
    <n v="10"/>
    <x v="0"/>
    <n v="0"/>
    <n v="0"/>
    <s v=""/>
    <x v="0"/>
    <x v="0"/>
    <s v="PORTUGAL"/>
    <s v="PTY"/>
    <s v="QUITO"/>
    <s v=""/>
    <s v="UIO"/>
    <s v=""/>
    <n v="1"/>
    <s v=""/>
    <x v="0"/>
    <n v="10"/>
    <n v="22"/>
    <x v="16"/>
    <x v="3"/>
    <s v=""/>
    <s v="1790546667001"/>
    <x v="0"/>
    <s v=""/>
    <s v=""/>
    <s v=""/>
    <s v=""/>
    <x v="0"/>
    <m/>
    <m/>
    <x v="16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 ELOY ALFARO Y DE LOS JUNCOS"/>
    <s v="CORPORACION DISTRIBUIDORA DE ALIMENTOS S.A. CORDIALSA/DHL EXPRESS ECUADOR S.A."/>
    <s v=""/>
    <s v="NUTRESA S.A. DE C.V.-DHL AERO EXPRESO SA"/>
    <s v="MXMEX-CARGO TERMINAL TOCUMEN AIRPORT"/>
    <x v="0"/>
    <x v="1"/>
    <x v="0"/>
    <x v="0"/>
    <x v="1"/>
    <x v="1"/>
    <s v="CEC2022D5001691-0003-4"/>
    <s v="CEC2022D5001691/0003/0163"/>
    <s v="099219716502"/>
    <x v="5"/>
    <s v="KRE174"/>
    <s v=""/>
    <x v="0"/>
    <n v="2022"/>
    <x v="3"/>
    <n v="2022"/>
    <s v="Qtr 3"/>
    <s v="September"/>
    <n v="28"/>
    <x v="0"/>
    <n v="0"/>
    <n v="0"/>
    <s v=""/>
    <x v="0"/>
    <x v="0"/>
    <s v="PORTUGAL"/>
    <s v="PTY"/>
    <s v="QUITO"/>
    <s v=""/>
    <s v="UIO"/>
    <s v=""/>
    <n v="1"/>
    <s v=""/>
    <x v="0"/>
    <n v="2.35"/>
    <n v="5.17"/>
    <x v="17"/>
    <x v="3"/>
    <s v=""/>
    <s v="1790546667001"/>
    <x v="0"/>
    <s v=""/>
    <s v=""/>
    <s v=""/>
    <s v=""/>
    <x v="0"/>
    <m/>
    <m/>
    <x v="17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AV.ELOY ALFARO LOTE 113-A Y PSJE.LOS JUNCOS.QUITO"/>
    <s v="CORPORACION DISTRIBUIDORA DE ALIMENTOS S.A. CORDIALSA/DHL EXPRESS ECUADOR S.A."/>
    <s v=""/>
    <s v="NOEL-DHL AERO EXPRESO SA"/>
    <s v="COMDE-CARGO TERMINAL-TOCUMEN AIRPORT"/>
    <x v="0"/>
    <x v="1"/>
    <x v="0"/>
    <x v="0"/>
    <x v="1"/>
    <x v="1"/>
    <s v="CEC2022D5001620-0003-5"/>
    <s v="CEC2022D5001620/0003/0007"/>
    <s v="099219979094"/>
    <x v="3"/>
    <s v="UCG331"/>
    <s v=""/>
    <x v="0"/>
    <n v="2022"/>
    <x v="1"/>
    <n v="2022"/>
    <s v="Qtr 2"/>
    <s v="June"/>
    <n v="16"/>
    <x v="0"/>
    <n v="0"/>
    <n v="0"/>
    <s v=""/>
    <x v="0"/>
    <x v="0"/>
    <s v="LIECHTENSTEIN"/>
    <s v="LIM"/>
    <s v="QUITO"/>
    <s v=""/>
    <s v="UIO"/>
    <s v=""/>
    <n v="3"/>
    <s v=""/>
    <x v="0"/>
    <n v="48"/>
    <n v="105.6"/>
    <x v="18"/>
    <x v="1"/>
    <s v=""/>
    <s v="1790546667001"/>
    <x v="0"/>
    <s v=""/>
    <s v=""/>
    <s v=""/>
    <s v=""/>
    <x v="0"/>
    <m/>
    <m/>
    <x v="18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"/>
    <s v="ELOY ALFARO Y DE LOS JUNCOS"/>
    <s v="CORPORACION DISTRIBUIDORA DE ALIMENTOS S.A. CORDIALSA/DHL EXPRESS ECUADOR S.A."/>
    <s v=""/>
    <s v="NOEL-DHL ARO EXPRESO SA"/>
    <s v="COMDE-TOCUMEN INTL AIRPORT CARGO TERMINAL"/>
    <x v="0"/>
    <x v="1"/>
    <x v="0"/>
    <x v="0"/>
    <x v="1"/>
    <x v="1"/>
    <s v="CEC2022D5001606-0003-3"/>
    <s v="CEC2022D5001606/0003/0135"/>
    <s v="099219972654"/>
    <x v="4"/>
    <s v="RTM1505"/>
    <s v=""/>
    <x v="0"/>
    <n v="2022"/>
    <x v="2"/>
    <n v="2022"/>
    <s v="Qtr 2"/>
    <s v="May"/>
    <n v="27"/>
    <x v="0"/>
    <n v="0"/>
    <n v="0"/>
    <s v=""/>
    <x v="0"/>
    <x v="0"/>
    <s v="PORTUGAL"/>
    <s v="PTY"/>
    <s v="QUITO"/>
    <s v=""/>
    <s v="UIO"/>
    <s v=""/>
    <n v="1"/>
    <s v=""/>
    <x v="0"/>
    <n v="11"/>
    <n v="24.2"/>
    <x v="19"/>
    <x v="1"/>
    <s v=""/>
    <s v="1790546667001"/>
    <x v="0"/>
    <s v=""/>
    <s v=""/>
    <s v=""/>
    <s v=""/>
    <x v="0"/>
    <m/>
    <m/>
    <x v="19"/>
    <x v="0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 DHL EXPRESS ECUADOR S.A."/>
    <s v="AV ELOY ALFARO LOTE 113 A"/>
    <s v="CORPORACION DISTRIBUIDORA DE ALIMENTOS S.A. CORDIALSA/DHL EXPRESS ECUADOR S.A. DHL EXPRESS ECUADOR S.A."/>
    <s v=""/>
    <s v="COLCAFE SAS-DHL AERO EXPRESO SA"/>
    <s v="COMDE-CARGO TERMINAL SA"/>
    <x v="0"/>
    <x v="1"/>
    <x v="0"/>
    <x v="0"/>
    <x v="1"/>
    <x v="1"/>
    <s v="CEC2022D5001513-0003-6"/>
    <s v="CEC2022D5001513/0003/0071"/>
    <s v="099219544700"/>
    <x v="9"/>
    <s v="DAE1508"/>
    <s v=""/>
    <x v="0"/>
    <n v="2022"/>
    <x v="8"/>
    <n v="2022"/>
    <s v="Qtr 1"/>
    <s v="January"/>
    <n v="21"/>
    <x v="0"/>
    <n v="0"/>
    <n v="0"/>
    <s v=""/>
    <x v="0"/>
    <x v="0"/>
    <s v="LIECHTENSTEIN"/>
    <s v="LIM"/>
    <s v="QUITO"/>
    <s v=""/>
    <s v="UIO"/>
    <s v=""/>
    <n v="1"/>
    <s v=""/>
    <x v="0"/>
    <n v="2"/>
    <n v="4.4000000000000004"/>
    <x v="20"/>
    <x v="4"/>
    <s v=""/>
    <s v="1790546667001"/>
    <x v="0"/>
    <s v=""/>
    <s v=""/>
    <s v=""/>
    <s v=""/>
    <x v="0"/>
    <m/>
    <m/>
    <x v="20"/>
    <x v="1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 DHL EXPRESS ECUADOR S.A."/>
    <s v="AV ELOY ALFARO LOTE 113 A"/>
    <s v="CORPORACION DISTRIBUIDORA DE ALIMENTOS S.A. CORDIALSA/DHL EXPRESS ECUADOR S.A. DHL EXPRESS ECUADOR S.A."/>
    <s v=""/>
    <s v="COMPANIA NACIONAL DE CHOCOLATES-DHL AERO EXPRESO SA"/>
    <s v="COMDE-CARGO TERMINAL TOCUMEN"/>
    <x v="0"/>
    <x v="1"/>
    <x v="0"/>
    <x v="0"/>
    <x v="1"/>
    <x v="1"/>
    <s v="CEC2022D5001511-0003-6"/>
    <s v="CEC2022D5001511/0003/0198"/>
    <s v="099219544685"/>
    <x v="9"/>
    <s v="DAE1508"/>
    <s v=""/>
    <x v="0"/>
    <n v="2022"/>
    <x v="8"/>
    <n v="2022"/>
    <s v="Qtr 1"/>
    <s v="January"/>
    <n v="19"/>
    <x v="0"/>
    <n v="0"/>
    <n v="0"/>
    <s v=""/>
    <x v="0"/>
    <x v="0"/>
    <s v="LIECHTENSTEIN"/>
    <s v="LIM"/>
    <s v="QUITO"/>
    <s v=""/>
    <s v="UIO"/>
    <s v=""/>
    <n v="2"/>
    <s v=""/>
    <x v="0"/>
    <n v="9"/>
    <n v="19.8"/>
    <x v="21"/>
    <x v="4"/>
    <s v=""/>
    <s v="1790546667001"/>
    <x v="0"/>
    <s v=""/>
    <s v=""/>
    <s v=""/>
    <s v=""/>
    <x v="0"/>
    <m/>
    <m/>
    <x v="21"/>
    <x v="1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 DHL EXPRESS ECUADOR S.A."/>
    <s v="AV ELOY ALFARO LOTE 113 A Y PSJE LOS JUNCOS"/>
    <s v="CORPORACION DISTRIBUIDORA DE ALIMENTOS S.A. CORDIALSA/DHL EXPRESS ECUADOR S.A. DHL EXPRESS ECUADOR S.A."/>
    <s v=""/>
    <s v="COMPANIA NACIONAL DE CHOCOLATES-DHL AERO EXPRESO SA"/>
    <s v="COMDE-CARGO TERMINAL TOCUMEN AIRPORT"/>
    <x v="0"/>
    <x v="1"/>
    <x v="0"/>
    <x v="0"/>
    <x v="1"/>
    <x v="1"/>
    <s v="CEC2022D5001519-0003-8"/>
    <s v="CEC2022D5001519/0003/0057"/>
    <s v="099219546800"/>
    <x v="10"/>
    <s v="DAE1508"/>
    <s v=""/>
    <x v="0"/>
    <n v="2022"/>
    <x v="8"/>
    <n v="2022"/>
    <s v="Qtr 1"/>
    <s v="January"/>
    <n v="31"/>
    <x v="0"/>
    <n v="0"/>
    <n v="0"/>
    <s v=""/>
    <x v="0"/>
    <x v="0"/>
    <s v="LIECHTENSTEIN"/>
    <s v="LIM"/>
    <s v="QUITO"/>
    <s v=""/>
    <s v="UIO"/>
    <s v=""/>
    <n v="1"/>
    <s v=""/>
    <x v="0"/>
    <n v="1.65"/>
    <n v="3.63"/>
    <x v="22"/>
    <x v="1"/>
    <s v=""/>
    <s v="1790546667001"/>
    <x v="0"/>
    <s v=""/>
    <s v=""/>
    <s v=""/>
    <s v=""/>
    <x v="0"/>
    <m/>
    <m/>
    <x v="22"/>
    <x v="1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 DHL EXPRESS ECUADOR S.A."/>
    <s v="AV ELOY ALFARO LOTE 113 A Y PSJE LOS JUNCOS"/>
    <s v="CORPORACION DISTRIBUIDORA DE ALIMENTOS S.A. CORDIALSA/DHL EXPRESS ECUADOR S.A. DHL EXPRESS ECUADOR S.A."/>
    <s v=""/>
    <s v="COMPANIA NACIONAL DE CHOCOLATES-DHL AERO EXPRESO SA"/>
    <s v="COMDE-CARGO TERMINAL TOCUMEN AIRPORT"/>
    <x v="0"/>
    <x v="1"/>
    <x v="0"/>
    <x v="0"/>
    <x v="1"/>
    <x v="1"/>
    <s v="CEC2022D5001519-0003-8"/>
    <s v="CEC2022D5001519/0003/0059"/>
    <s v="099219546800"/>
    <x v="10"/>
    <s v="DAE1508"/>
    <s v=""/>
    <x v="0"/>
    <n v="2022"/>
    <x v="8"/>
    <n v="2022"/>
    <s v="Qtr 1"/>
    <s v="January"/>
    <n v="31"/>
    <x v="0"/>
    <n v="0"/>
    <n v="0"/>
    <s v=""/>
    <x v="0"/>
    <x v="0"/>
    <s v="LIECHTENSTEIN"/>
    <s v="LIM"/>
    <s v="QUITO"/>
    <s v=""/>
    <s v="UIO"/>
    <s v=""/>
    <n v="1"/>
    <s v=""/>
    <x v="0"/>
    <n v="1.6"/>
    <n v="3.52"/>
    <x v="23"/>
    <x v="1"/>
    <s v=""/>
    <s v="1790546667001"/>
    <x v="0"/>
    <s v=""/>
    <s v=""/>
    <s v=""/>
    <s v=""/>
    <x v="0"/>
    <m/>
    <m/>
    <x v="23"/>
    <x v="1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 DHL EXPRESS ECUADOR S.A."/>
    <s v="AV ELOY ALFARO LOTE 113-A Y PASAJE LOS JUNCOS"/>
    <s v="CORPORACION DISTRIBUIDORA DE ALIMENTOS S.A. CORDIALSA/DHL EXPRESS ECUADOR S.A. DHL EXPRESS ECUADOR S.A."/>
    <s v=""/>
    <s v="CIA GALLETAS POZUELO-DHL CARGO EXPRESO SA"/>
    <s v="USSCR-CARGO TERMIAL TOCUMEN AIRPORT"/>
    <x v="0"/>
    <x v="1"/>
    <x v="0"/>
    <x v="0"/>
    <x v="1"/>
    <x v="1"/>
    <s v="CEC2022D5001521-0003-5"/>
    <s v="CEC2022D5001521/0003/0245"/>
    <s v="099219549143"/>
    <x v="6"/>
    <s v="DAE1508"/>
    <s v=""/>
    <x v="0"/>
    <n v="2022"/>
    <x v="9"/>
    <n v="2022"/>
    <s v="Qtr 1"/>
    <s v="February"/>
    <n v="2"/>
    <x v="0"/>
    <n v="0"/>
    <n v="0"/>
    <s v=""/>
    <x v="0"/>
    <x v="0"/>
    <s v="LIECHTENSTEIN"/>
    <s v="LIM"/>
    <s v="QUITO"/>
    <s v=""/>
    <s v="UIO"/>
    <s v=""/>
    <n v="1"/>
    <s v=""/>
    <x v="0"/>
    <n v="5.0999999999999996"/>
    <n v="11.22"/>
    <x v="24"/>
    <x v="1"/>
    <s v=""/>
    <s v="1790546667001"/>
    <x v="0"/>
    <s v=""/>
    <s v=""/>
    <s v=""/>
    <s v=""/>
    <x v="0"/>
    <m/>
    <m/>
    <x v="24"/>
    <x v="1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 DHL EXPRESS ECUADOR S.A."/>
    <s v="AV ELOY ALFARO LOTE 113-A Y PASAJE LOS JUNCOS"/>
    <s v="CORPORACION DISTRIBUIDORA DE ALIMENTOS S.A. CORDIALSA/DHL EXPRESS ECUADOR S.A. DHL EXPRESS ECUADOR S.A."/>
    <s v=""/>
    <s v="COMPANIA NACIONAL DE CHOCOLATES-DHL CARGO EXPRESO SA"/>
    <s v="COMDE-CARGO TERMIAL TOCUMEN AIRPORT"/>
    <x v="0"/>
    <x v="1"/>
    <x v="0"/>
    <x v="0"/>
    <x v="1"/>
    <x v="1"/>
    <s v="CEC2022D5001521-0003-5"/>
    <s v="CEC2022D5001521/0003/0098"/>
    <s v="099219549143"/>
    <x v="6"/>
    <s v="DAE1508"/>
    <s v=""/>
    <x v="0"/>
    <n v="2022"/>
    <x v="9"/>
    <n v="2022"/>
    <s v="Qtr 1"/>
    <s v="February"/>
    <n v="2"/>
    <x v="0"/>
    <n v="0"/>
    <n v="0"/>
    <s v=""/>
    <x v="0"/>
    <x v="0"/>
    <s v="LIECHTENSTEIN"/>
    <s v="LIM"/>
    <s v="QUITO"/>
    <s v=""/>
    <s v="UIO"/>
    <s v=""/>
    <n v="1"/>
    <s v=""/>
    <x v="0"/>
    <n v="0.18"/>
    <n v="0.39600000000000002"/>
    <x v="25"/>
    <x v="1"/>
    <s v=""/>
    <s v="1790546667001"/>
    <x v="0"/>
    <s v=""/>
    <s v=""/>
    <s v=""/>
    <s v=""/>
    <x v="0"/>
    <m/>
    <m/>
    <x v="25"/>
    <x v="1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 DHL EXPRESS ECUADOR S.A."/>
    <s v="AV ELOY ALFARO Y PSJE LOS JUNCOS QUITO ECUADOR"/>
    <s v="CORPORACION DISTRIBUIDORA DE ALIMENTOS S.A. CORDIALSA/DHL EXPRESS ECUADOR S.A. DHL EXPRESS ECUADOR S.A."/>
    <s v=""/>
    <s v="COMPANIA NACIONAL DE CHOCOLATES-DHL AERO EXPRESO SA"/>
    <s v="COMDE-CARGO TERMINAL TOCUMEN AIRPORT"/>
    <x v="0"/>
    <x v="1"/>
    <x v="0"/>
    <x v="0"/>
    <x v="1"/>
    <x v="1"/>
    <s v="CEC2022D5001524-0003-17"/>
    <s v="CEC2022D5001524/0003/0236"/>
    <s v="099219549176"/>
    <x v="10"/>
    <s v="DAE1508"/>
    <s v=""/>
    <x v="0"/>
    <n v="2022"/>
    <x v="9"/>
    <n v="2022"/>
    <s v="Qtr 1"/>
    <s v="February"/>
    <n v="7"/>
    <x v="0"/>
    <n v="0"/>
    <n v="0"/>
    <s v=""/>
    <x v="0"/>
    <x v="0"/>
    <s v="LIECHTENSTEIN"/>
    <s v="LIM"/>
    <s v="QUITO"/>
    <s v=""/>
    <s v="UIO"/>
    <s v=""/>
    <n v="1"/>
    <s v=""/>
    <x v="0"/>
    <n v="1.4"/>
    <n v="3.08"/>
    <x v="26"/>
    <x v="1"/>
    <s v=""/>
    <s v="1790546667001"/>
    <x v="0"/>
    <s v=""/>
    <s v=""/>
    <s v=""/>
    <s v=""/>
    <x v="0"/>
    <m/>
    <m/>
    <x v="26"/>
    <x v="1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 DHL EXPRESS ECUADOR S.A."/>
    <s v="AV ELOY ALFARO Y PSJE LOS JUNCOS QUITO ECUADOR"/>
    <s v="CORPORACION DISTRIBUIDORA DE ALIMENTOS S.A. CORDIALSA/DHL EXPRESS ECUADOR S.A. DHL EXPRESS ECUADOR S.A."/>
    <s v=""/>
    <s v="NOEL-DHL AERO EXPRESO SA"/>
    <s v="COMDE-CARGO TERMINAL TOCUMEN AIRPORT"/>
    <x v="0"/>
    <x v="1"/>
    <x v="0"/>
    <x v="0"/>
    <x v="1"/>
    <x v="1"/>
    <s v="CEC2022D5001524-0003-17"/>
    <s v="CEC2022D5001524/0003/0274"/>
    <s v="099219549176"/>
    <x v="10"/>
    <s v="DAE1508"/>
    <s v=""/>
    <x v="0"/>
    <n v="2022"/>
    <x v="9"/>
    <n v="2022"/>
    <s v="Qtr 1"/>
    <s v="February"/>
    <n v="7"/>
    <x v="0"/>
    <n v="0"/>
    <n v="0"/>
    <s v=""/>
    <x v="0"/>
    <x v="0"/>
    <s v="LIECHTENSTEIN"/>
    <s v="LIM"/>
    <s v="QUITO"/>
    <s v=""/>
    <s v="UIO"/>
    <s v=""/>
    <n v="1"/>
    <s v=""/>
    <x v="0"/>
    <n v="0.6"/>
    <n v="1.32"/>
    <x v="27"/>
    <x v="1"/>
    <s v=""/>
    <s v="1790546667001"/>
    <x v="0"/>
    <s v=""/>
    <s v=""/>
    <s v=""/>
    <s v=""/>
    <x v="0"/>
    <m/>
    <m/>
    <x v="27"/>
    <x v="1"/>
  </r>
  <r>
    <x v="0"/>
    <x v="0"/>
    <x v="1"/>
    <s v="1791287169001"/>
    <s v="CORPORACION DISTRIBUIDORA DE ALIMENTOS S.A. CORDIALSA"/>
    <s v="AV. NACIONES UNIDAS E2-30 Y NUNEZ DE VELA. EDIF METROPOLITAN PISO 14 OFICINA 1407 EN QUITO."/>
    <s v="CORPORACION DISTRIBUIDORA DE ALIMENTOS S.A. CORDIALSA-DHL EXPRESS ECUADOR S.A. DHL EXPRESS ECUADOR S.A."/>
    <s v="AV.ELOY ALFARO LOTE 113-AY PSJE.LOS JUNCOS.QUITO"/>
    <s v="CORPORACION DISTRIBUIDORA DE ALIMENTOS S.A. CORDIALSA/DHL EXPRESS ECUADOR S.A. DHL EXPRESS ECUADOR S.A."/>
    <s v=""/>
    <s v="COMPANIA NACIONAL DE CHOCOLATES-DHL AERO EXPRESO SA"/>
    <s v="COMDE-CARGO TERMINAL TOCUMEN AIRPORT"/>
    <x v="0"/>
    <x v="1"/>
    <x v="0"/>
    <x v="0"/>
    <x v="1"/>
    <x v="1"/>
    <s v="CEC2022D5001523-0003-3"/>
    <s v="CEC2022D5001523/0003/0175"/>
    <s v="099219549165"/>
    <x v="1"/>
    <s v="DAE1508"/>
    <s v=""/>
    <x v="0"/>
    <n v="2022"/>
    <x v="9"/>
    <n v="2022"/>
    <s v="Qtr 1"/>
    <s v="February"/>
    <n v="4"/>
    <x v="0"/>
    <n v="0"/>
    <n v="0"/>
    <s v=""/>
    <x v="0"/>
    <x v="0"/>
    <s v="LIECHTENSTEIN"/>
    <s v="LIM"/>
    <s v="QUITO"/>
    <s v=""/>
    <s v="UIO"/>
    <s v=""/>
    <n v="1"/>
    <s v=""/>
    <x v="0"/>
    <n v="2.2999999999999998"/>
    <n v="5.0599999999999996"/>
    <x v="28"/>
    <x v="1"/>
    <s v=""/>
    <s v="1790546667001"/>
    <x v="0"/>
    <s v=""/>
    <s v=""/>
    <s v=""/>
    <s v=""/>
    <x v="0"/>
    <m/>
    <m/>
    <x v="2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4B445F-A396-4328-B005-CE725BA8E4C9}" name="TablaDinámica5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E32:F35" firstHeaderRow="1" firstDataRow="1" firstDataCol="1"/>
  <pivotFields count="62"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numFmtId="3" showAll="0"/>
    <pivotField numFmtId="3"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dataField="1" numFmtId="4" showAll="0"/>
    <pivotField showAll="0"/>
    <pivotField showAll="0">
      <items count="30">
        <item x="21"/>
        <item x="20"/>
        <item x="22"/>
        <item x="23"/>
        <item x="25"/>
        <item x="24"/>
        <item x="28"/>
        <item x="26"/>
        <item x="27"/>
        <item x="1"/>
        <item x="0"/>
        <item x="9"/>
        <item x="15"/>
        <item x="16"/>
        <item x="8"/>
        <item x="10"/>
        <item x="6"/>
        <item x="17"/>
        <item x="11"/>
        <item x="12"/>
        <item x="13"/>
        <item x="14"/>
        <item x="3"/>
        <item x="5"/>
        <item x="19"/>
        <item x="4"/>
        <item x="2"/>
        <item x="18"/>
        <item x="7"/>
        <item t="default"/>
      </items>
    </pivotField>
    <pivotField showAll="0">
      <items count="6">
        <item x="4"/>
        <item x="0"/>
        <item x="2"/>
        <item x="3"/>
        <item x="1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>
      <items count="30">
        <item x="0"/>
        <item x="21"/>
        <item x="20"/>
        <item x="22"/>
        <item x="23"/>
        <item x="25"/>
        <item x="24"/>
        <item x="28"/>
        <item x="26"/>
        <item x="27"/>
        <item x="1"/>
        <item x="3"/>
        <item x="5"/>
        <item x="19"/>
        <item x="4"/>
        <item x="2"/>
        <item x="18"/>
        <item x="7"/>
        <item x="9"/>
        <item x="15"/>
        <item x="16"/>
        <item x="8"/>
        <item x="10"/>
        <item x="6"/>
        <item x="17"/>
        <item x="11"/>
        <item x="12"/>
        <item x="13"/>
        <item x="14"/>
        <item t="default"/>
      </items>
    </pivotField>
    <pivotField axis="axisRow" showAll="0">
      <items count="3">
        <item x="0"/>
        <item x="1"/>
        <item t="default"/>
      </items>
    </pivotField>
  </pivotFields>
  <rowFields count="1">
    <field x="61"/>
  </rowFields>
  <rowItems count="3">
    <i>
      <x/>
    </i>
    <i>
      <x v="1"/>
    </i>
    <i t="grand">
      <x/>
    </i>
  </rowItems>
  <colItems count="1">
    <i/>
  </colItems>
  <dataFields count="1">
    <dataField name="Suma de KILOS" fld="46" baseField="13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855E84-5A6B-4ACC-B36A-ECB0FC343090}" name="TablaDinámica4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32:C37" firstHeaderRow="1" firstDataRow="1" firstDataCol="1"/>
  <pivotFields count="62"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numFmtId="3" showAll="0"/>
    <pivotField numFmtId="3"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5"/>
    <field x="36"/>
  </rowFields>
  <rowItems count="5">
    <i>
      <x/>
    </i>
    <i r="1">
      <x v="1"/>
    </i>
    <i>
      <x v="1"/>
    </i>
    <i r="1">
      <x/>
    </i>
    <i t="grand">
      <x/>
    </i>
  </rowItems>
  <colItems count="1">
    <i/>
  </colItems>
  <dataFields count="1">
    <dataField name="Suma de KILOS" fld="46" baseField="13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D536D8-4E9C-4CB4-99D9-04AEA5474800}" name="TablaDinámica3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B17:C28" firstHeaderRow="1" firstDataRow="1" firstDataCol="1"/>
  <pivotFields count="62"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>
      <items count="12">
        <item x="0"/>
        <item x="5"/>
        <item x="1"/>
        <item x="6"/>
        <item x="3"/>
        <item x="10"/>
        <item x="9"/>
        <item x="4"/>
        <item x="2"/>
        <item x="7"/>
        <item x="8"/>
        <item t="default"/>
      </items>
    </pivotField>
    <pivotField showAll="0"/>
    <pivotField showAll="0"/>
    <pivotField showAll="0">
      <items count="2">
        <item x="0"/>
        <item t="default"/>
      </items>
    </pivotField>
    <pivotField numFmtId="3" showAll="0"/>
    <pivotField axis="axisRow" numFmtId="3" showAll="0">
      <items count="11">
        <item x="8"/>
        <item x="9"/>
        <item x="0"/>
        <item x="2"/>
        <item x="1"/>
        <item x="4"/>
        <item x="5"/>
        <item x="3"/>
        <item x="6"/>
        <item x="7"/>
        <item t="default"/>
      </items>
    </pivotField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KILOS" fld="46" baseField="13" baseItem="0" numFmtId="4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A10AE6-F8DA-450A-8885-BB770F4E39BD}" name="TablaDinámica2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10:C13" firstHeaderRow="1" firstDataRow="1" firstDataCol="1"/>
  <pivotFields count="62"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numFmtId="3" showAll="0"/>
    <pivotField numFmtId="3"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KILOS" fld="46" baseField="13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4C8394-8B4A-49E6-9574-CCEDF194FC80}" name="TablaDinámica1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3:C6" firstHeaderRow="1" firstDataRow="1" firstDataCol="1"/>
  <pivotFields count="62"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numFmtId="3" showAll="0"/>
    <pivotField numFmtId="3"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3">
    <i>
      <x/>
    </i>
    <i>
      <x v="1"/>
    </i>
    <i t="grand">
      <x/>
    </i>
  </rowItems>
  <colItems count="1">
    <i/>
  </colItems>
  <dataFields count="1">
    <dataField name="Suma de KILOS" fld="46" baseField="13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" xr10:uid="{B1D0F366-A9BC-429B-B821-D98863171FF4}" sourceName="TIPO">
  <pivotTables>
    <pivotTable tabId="2" name="TablaDinámica1"/>
    <pivotTable tabId="2" name="TablaDinámica2"/>
    <pivotTable tabId="2" name="TablaDinámica3"/>
    <pivotTable tabId="2" name="TablaDinámica4"/>
    <pivotTable tabId="2" name="TablaDinámica5"/>
  </pivotTables>
  <data>
    <tabular pivotCacheId="111251921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GUIA" xr10:uid="{D5958686-0D8B-492E-99D4-24E2464E6F6A}" sourceName="TIPO GUIA">
  <pivotTables>
    <pivotTable tabId="2" name="TablaDinámica1"/>
    <pivotTable tabId="2" name="TablaDinámica2"/>
    <pivotTable tabId="2" name="TablaDinámica3"/>
    <pivotTable tabId="2" name="TablaDinámica4"/>
    <pivotTable tabId="2" name="TablaDinámica5"/>
  </pivotTables>
  <data>
    <tabular pivotCacheId="111251921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TO" xr10:uid="{F1F05C61-45AA-4F66-B054-EE3E1CB176ED}" sourceName="DISTRITO">
  <pivotTables>
    <pivotTable tabId="2" name="TablaDinámica1"/>
    <pivotTable tabId="2" name="TablaDinámica2"/>
    <pivotTable tabId="2" name="TablaDinámica3"/>
    <pivotTable tabId="2" name="TablaDinámica4"/>
    <pivotTable tabId="2" name="TablaDinámica5"/>
  </pivotTables>
  <data>
    <tabular pivotCacheId="111251921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" xr10:uid="{B4D00C49-445A-4958-8E17-EF4F65AFE02E}" cache="SegmentaciónDeDatos_TIPO" caption="TIPO" rowHeight="241300"/>
  <slicer name="TIPO GUIA" xr10:uid="{C83ABE3A-6E85-40A6-AE43-C7F00065D5BA}" cache="SegmentaciónDeDatos_TIPO_GUIA" caption="TIPO GUIA" rowHeight="241300"/>
  <slicer name="DISTRITO" xr10:uid="{0238001E-D5BA-4993-BA62-34A36F8954FE}" cache="SegmentaciónDeDatos_DISTRITO" caption="DISTRITO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BJ32">
  <autoFilter ref="A3:BJ32" xr:uid="{00000000-0009-0000-0100-000001000000}"/>
  <tableColumns count="62">
    <tableColumn id="1" xr3:uid="{00000000-0010-0000-0000-000001000000}" name="TIPO"/>
    <tableColumn id="2" xr3:uid="{00000000-0010-0000-0000-000002000000}" name="TIPO GUIA"/>
    <tableColumn id="3" xr3:uid="{00000000-0010-0000-0000-000003000000}" name="DISTRITO"/>
    <tableColumn id="4" xr3:uid="{00000000-0010-0000-0000-000004000000}" name="RUC"/>
    <tableColumn id="5" xr3:uid="{00000000-0010-0000-0000-000005000000}" name="CONSIGNATARIO1"/>
    <tableColumn id="6" xr3:uid="{00000000-0010-0000-0000-000006000000}" name="DIRECCCION1"/>
    <tableColumn id="7" xr3:uid="{00000000-0010-0000-0000-000007000000}" name="CONSIGNATARIO2"/>
    <tableColumn id="8" xr3:uid="{00000000-0010-0000-0000-000008000000}" name="DIRECCION2"/>
    <tableColumn id="9" xr3:uid="{00000000-0010-0000-0000-000009000000}" name="CONSIGNATARIO3"/>
    <tableColumn id="10" xr3:uid="{00000000-0010-0000-0000-00000A000000}" name="DIRECCION3"/>
    <tableColumn id="11" xr3:uid="{00000000-0010-0000-0000-00000B000000}" name="EMBARCADOR"/>
    <tableColumn id="12" xr3:uid="{00000000-0010-0000-0000-00000C000000}" name="DIR_EMB"/>
    <tableColumn id="13" xr3:uid="{00000000-0010-0000-0000-00000D000000}" name="AGENCIA"/>
    <tableColumn id="14" xr3:uid="{00000000-0010-0000-0000-00000E000000}" name="LINEA"/>
    <tableColumn id="15" xr3:uid="{00000000-0010-0000-0000-00000F000000}" name="CONSOLIDADOR"/>
    <tableColumn id="16" xr3:uid="{00000000-0010-0000-0000-000010000000}" name="ALMACEN"/>
    <tableColumn id="17" xr3:uid="{00000000-0010-0000-0000-000011000000}" name="DEPOSITO"/>
    <tableColumn id="18" xr3:uid="{00000000-0010-0000-0000-000012000000}" name="CONTRATO"/>
    <tableColumn id="19" xr3:uid="{00000000-0010-0000-0000-000013000000}" name="MANIFIESTO"/>
    <tableColumn id="20" xr3:uid="{00000000-0010-0000-0000-000014000000}" name="BL"/>
    <tableColumn id="21" xr3:uid="{00000000-0010-0000-0000-000015000000}" name="BL_MASTER"/>
    <tableColumn id="22" xr3:uid="{00000000-0010-0000-0000-000016000000}" name="MEDIO_TRANSPORTE"/>
    <tableColumn id="23" xr3:uid="{00000000-0010-0000-0000-000017000000}" name="VIAJE"/>
    <tableColumn id="24" xr3:uid="{00000000-0010-0000-0000-000018000000}" name="BANDERA"/>
    <tableColumn id="25" xr3:uid="{00000000-0010-0000-0000-000019000000}" name="TIPO_CARGA"/>
    <tableColumn id="26" xr3:uid="{00000000-0010-0000-0000-00001A000000}" name="AÑO"/>
    <tableColumn id="27" xr3:uid="{00000000-0010-0000-0000-00001B000000}" name="MES"/>
    <tableColumn id="28" xr3:uid="{00000000-0010-0000-0000-00001C000000}" name="LLEGA_NAVE - Year"/>
    <tableColumn id="29" xr3:uid="{00000000-0010-0000-0000-00001D000000}" name="LLEGA_NAVE - Quarter"/>
    <tableColumn id="30" xr3:uid="{00000000-0010-0000-0000-00001E000000}" name="LLEGA_NAVE - Month"/>
    <tableColumn id="31" xr3:uid="{00000000-0010-0000-0000-00001F000000}" name="LLEGA_NAVE - Day"/>
    <tableColumn id="32" xr3:uid="{00000000-0010-0000-0000-000020000000}" name="MONEDA_FLETE"/>
    <tableColumn id="33" xr3:uid="{00000000-0010-0000-0000-000021000000}" name="VALOR_FLETE"/>
    <tableColumn id="34" xr3:uid="{00000000-0010-0000-0000-000022000000}" name="VALOR_SEGURO"/>
    <tableColumn id="35" xr3:uid="{00000000-0010-0000-0000-000023000000}" name="MONEDA_SEGURO"/>
    <tableColumn id="36" xr3:uid="{00000000-0010-0000-0000-000024000000}" name="PAIS EMBARQUE"/>
    <tableColumn id="37" xr3:uid="{00000000-0010-0000-0000-000025000000}" name="PUERTO EMBARQUE"/>
    <tableColumn id="38" xr3:uid="{00000000-0010-0000-0000-000026000000}" name="PAIS INICIO"/>
    <tableColumn id="39" xr3:uid="{00000000-0010-0000-0000-000027000000}" name="PUERTO INICIO"/>
    <tableColumn id="40" xr3:uid="{00000000-0010-0000-0000-000028000000}" name="ARRIBO"/>
    <tableColumn id="41" xr3:uid="{00000000-0010-0000-0000-000029000000}" name="ORIGEN"/>
    <tableColumn id="42" xr3:uid="{00000000-0010-0000-0000-00002A000000}" name="PUERTO DESCARGA"/>
    <tableColumn id="43" xr3:uid="{00000000-0010-0000-0000-00002B000000}" name="PUERTO DESTINO"/>
    <tableColumn id="44" xr3:uid="{00000000-0010-0000-0000-00002C000000}" name="BULTOS"/>
    <tableColumn id="45" xr3:uid="{00000000-0010-0000-0000-00002D000000}" name="TIPO_BULTO"/>
    <tableColumn id="46" xr3:uid="{00000000-0010-0000-0000-00002E000000}" name="incoterm"/>
    <tableColumn id="47" xr3:uid="{00000000-0010-0000-0000-00002F000000}" name="KILOS"/>
    <tableColumn id="48" xr3:uid="{00000000-0010-0000-0000-000030000000}" name="LIBRAS"/>
    <tableColumn id="49" xr3:uid="{00000000-0010-0000-0000-000031000000}" name="MARCAS"/>
    <tableColumn id="50" xr3:uid="{00000000-0010-0000-0000-000032000000}" name="DESCRIPCION COMERCIAL"/>
    <tableColumn id="51" xr3:uid="{00000000-0010-0000-0000-000033000000}" name="SERIE"/>
    <tableColumn id="52" xr3:uid="{00000000-0010-0000-0000-000034000000}" name="ID2"/>
    <tableColumn id="53" xr3:uid="{00000000-0010-0000-0000-000035000000}" name="CAPACIDAD"/>
    <tableColumn id="54" xr3:uid="{00000000-0010-0000-0000-000036000000}" name="CONDICION_MASTER"/>
    <tableColumn id="55" xr3:uid="{00000000-0010-0000-0000-000037000000}" name="CONDICION_HIJO"/>
    <tableColumn id="56" xr3:uid="{00000000-0010-0000-0000-000038000000}" name="PRECINTO1"/>
    <tableColumn id="57" xr3:uid="{00000000-0010-0000-0000-000039000000}" name="TARA"/>
    <tableColumn id="58" xr3:uid="{00000000-0010-0000-0000-00003A000000}" name="PRODUCTO"/>
    <tableColumn id="59" xr3:uid="{00000000-0010-0000-0000-00003B000000}" name="TRADE"/>
    <tableColumn id="60" xr3:uid="{00000000-0010-0000-0000-00003C000000}" name="SUBTRADE"/>
    <tableColumn id="61" xr3:uid="{00000000-0010-0000-0000-00003D000000}" name="refrendo"/>
    <tableColumn id="62" xr3:uid="{00000000-0010-0000-0000-00003E000000}" name="Couri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microsoft.com/office/2007/relationships/slicer" Target="../slicers/slicer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114D-FC61-49C2-B126-367DE4075EA0}">
  <dimension ref="B2:F37"/>
  <sheetViews>
    <sheetView tabSelected="1" workbookViewId="0">
      <selection activeCell="E32" sqref="E32"/>
    </sheetView>
  </sheetViews>
  <sheetFormatPr baseColWidth="10" defaultRowHeight="15" x14ac:dyDescent="0.25"/>
  <cols>
    <col min="1" max="1" width="40.85546875" customWidth="1"/>
    <col min="2" max="2" width="23.7109375" bestFit="1" customWidth="1"/>
    <col min="3" max="3" width="14" bestFit="1" customWidth="1"/>
    <col min="4" max="4" width="21" bestFit="1" customWidth="1"/>
    <col min="5" max="5" width="50.7109375" bestFit="1" customWidth="1"/>
    <col min="6" max="6" width="14" bestFit="1" customWidth="1"/>
  </cols>
  <sheetData>
    <row r="2" spans="2:3" x14ac:dyDescent="0.25">
      <c r="B2" s="6" t="s">
        <v>314</v>
      </c>
    </row>
    <row r="3" spans="2:3" x14ac:dyDescent="0.25">
      <c r="B3" s="3" t="s">
        <v>311</v>
      </c>
      <c r="C3" t="s">
        <v>313</v>
      </c>
    </row>
    <row r="4" spans="2:3" x14ac:dyDescent="0.25">
      <c r="B4" s="4" t="s">
        <v>102</v>
      </c>
      <c r="C4" s="2">
        <v>218.8</v>
      </c>
    </row>
    <row r="5" spans="2:3" x14ac:dyDescent="0.25">
      <c r="B5" s="4" t="s">
        <v>75</v>
      </c>
      <c r="C5" s="2">
        <v>5.3</v>
      </c>
    </row>
    <row r="6" spans="2:3" x14ac:dyDescent="0.25">
      <c r="B6" s="4" t="s">
        <v>312</v>
      </c>
      <c r="C6" s="2">
        <v>224.10000000000002</v>
      </c>
    </row>
    <row r="9" spans="2:3" x14ac:dyDescent="0.25">
      <c r="B9" s="6" t="s">
        <v>3</v>
      </c>
    </row>
    <row r="10" spans="2:3" x14ac:dyDescent="0.25">
      <c r="B10" s="3" t="s">
        <v>311</v>
      </c>
      <c r="C10" t="s">
        <v>313</v>
      </c>
    </row>
    <row r="11" spans="2:3" x14ac:dyDescent="0.25">
      <c r="B11" s="4" t="s">
        <v>65</v>
      </c>
      <c r="C11" s="2">
        <v>5.3</v>
      </c>
    </row>
    <row r="12" spans="2:3" x14ac:dyDescent="0.25">
      <c r="B12" s="4" t="s">
        <v>98</v>
      </c>
      <c r="C12" s="2">
        <v>218.8</v>
      </c>
    </row>
    <row r="13" spans="2:3" x14ac:dyDescent="0.25">
      <c r="B13" s="4" t="s">
        <v>312</v>
      </c>
      <c r="C13" s="2">
        <v>224.10000000000002</v>
      </c>
    </row>
    <row r="16" spans="2:3" x14ac:dyDescent="0.25">
      <c r="B16" s="6" t="s">
        <v>3</v>
      </c>
    </row>
    <row r="17" spans="2:6" x14ac:dyDescent="0.25">
      <c r="B17" s="3" t="s">
        <v>311</v>
      </c>
      <c r="C17" t="s">
        <v>313</v>
      </c>
    </row>
    <row r="18" spans="2:6" x14ac:dyDescent="0.25">
      <c r="B18" s="7">
        <v>1</v>
      </c>
      <c r="C18" s="2">
        <v>14.25</v>
      </c>
    </row>
    <row r="19" spans="2:6" x14ac:dyDescent="0.25">
      <c r="B19" s="7">
        <v>2</v>
      </c>
      <c r="C19" s="2">
        <v>9.5799999999999983</v>
      </c>
    </row>
    <row r="20" spans="2:6" x14ac:dyDescent="0.25">
      <c r="B20" s="7">
        <v>4</v>
      </c>
      <c r="C20" s="2">
        <v>7.15</v>
      </c>
    </row>
    <row r="21" spans="2:6" x14ac:dyDescent="0.25">
      <c r="B21" s="7">
        <v>5</v>
      </c>
      <c r="C21" s="2">
        <v>15.77</v>
      </c>
    </row>
    <row r="22" spans="2:6" x14ac:dyDescent="0.25">
      <c r="B22" s="7">
        <v>6</v>
      </c>
      <c r="C22" s="2">
        <v>61</v>
      </c>
    </row>
    <row r="23" spans="2:6" x14ac:dyDescent="0.25">
      <c r="B23" s="7">
        <v>7</v>
      </c>
      <c r="C23" s="2">
        <v>6</v>
      </c>
    </row>
    <row r="24" spans="2:6" x14ac:dyDescent="0.25">
      <c r="B24" s="7">
        <v>8</v>
      </c>
      <c r="C24" s="2">
        <v>59</v>
      </c>
    </row>
    <row r="25" spans="2:6" x14ac:dyDescent="0.25">
      <c r="B25" s="7">
        <v>9</v>
      </c>
      <c r="C25" s="2">
        <v>28.35</v>
      </c>
    </row>
    <row r="26" spans="2:6" x14ac:dyDescent="0.25">
      <c r="B26" s="7">
        <v>10</v>
      </c>
      <c r="C26" s="2">
        <v>18</v>
      </c>
    </row>
    <row r="27" spans="2:6" x14ac:dyDescent="0.25">
      <c r="B27" s="7">
        <v>12</v>
      </c>
      <c r="C27" s="2">
        <v>5</v>
      </c>
    </row>
    <row r="28" spans="2:6" x14ac:dyDescent="0.25">
      <c r="B28" s="7" t="s">
        <v>312</v>
      </c>
      <c r="C28" s="2">
        <v>224.1</v>
      </c>
    </row>
    <row r="31" spans="2:6" x14ac:dyDescent="0.25">
      <c r="B31" s="6" t="s">
        <v>315</v>
      </c>
      <c r="E31" s="6" t="s">
        <v>316</v>
      </c>
    </row>
    <row r="32" spans="2:6" x14ac:dyDescent="0.25">
      <c r="B32" s="3" t="s">
        <v>311</v>
      </c>
      <c r="C32" t="s">
        <v>313</v>
      </c>
      <c r="E32" s="3" t="s">
        <v>311</v>
      </c>
      <c r="F32" t="s">
        <v>313</v>
      </c>
    </row>
    <row r="33" spans="2:6" x14ac:dyDescent="0.25">
      <c r="B33" s="4" t="s">
        <v>86</v>
      </c>
      <c r="C33" s="2">
        <v>219.10000000000002</v>
      </c>
      <c r="E33" s="4" t="s">
        <v>97</v>
      </c>
      <c r="F33" s="2">
        <v>200.27</v>
      </c>
    </row>
    <row r="34" spans="2:6" x14ac:dyDescent="0.25">
      <c r="B34" s="5" t="s">
        <v>87</v>
      </c>
      <c r="C34" s="2">
        <v>219.10000000000002</v>
      </c>
      <c r="E34" s="4" t="s">
        <v>266</v>
      </c>
      <c r="F34" s="2">
        <v>23.830000000000002</v>
      </c>
    </row>
    <row r="35" spans="2:6" x14ac:dyDescent="0.25">
      <c r="B35" s="4" t="s">
        <v>217</v>
      </c>
      <c r="C35" s="2">
        <v>5</v>
      </c>
      <c r="E35" s="4" t="s">
        <v>312</v>
      </c>
      <c r="F35" s="2">
        <v>224.10000000000002</v>
      </c>
    </row>
    <row r="36" spans="2:6" x14ac:dyDescent="0.25">
      <c r="B36" s="5" t="s">
        <v>218</v>
      </c>
      <c r="C36" s="2">
        <v>5</v>
      </c>
    </row>
    <row r="37" spans="2:6" x14ac:dyDescent="0.25">
      <c r="B37" s="4" t="s">
        <v>312</v>
      </c>
      <c r="C37" s="2">
        <v>224.10000000000002</v>
      </c>
    </row>
  </sheetData>
  <pageMargins left="0.7" right="0.7" top="0.75" bottom="0.75" header="0.3" footer="0.3"/>
  <drawing r:id="rId6"/>
  <extLs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62" x14ac:dyDescent="0.25">
      <c r="A1" t="s">
        <v>0</v>
      </c>
    </row>
    <row r="3" spans="1:62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  <c r="Z3" t="s">
        <v>26</v>
      </c>
      <c r="AA3" t="s">
        <v>27</v>
      </c>
      <c r="AB3" t="s">
        <v>28</v>
      </c>
      <c r="AC3" t="s">
        <v>29</v>
      </c>
      <c r="AD3" t="s">
        <v>30</v>
      </c>
      <c r="AE3" t="s">
        <v>31</v>
      </c>
      <c r="AF3" t="s">
        <v>32</v>
      </c>
      <c r="AG3" t="s">
        <v>33</v>
      </c>
      <c r="AH3" t="s">
        <v>34</v>
      </c>
      <c r="AI3" t="s">
        <v>35</v>
      </c>
      <c r="AJ3" t="s">
        <v>36</v>
      </c>
      <c r="AK3" t="s">
        <v>37</v>
      </c>
      <c r="AL3" t="s">
        <v>38</v>
      </c>
      <c r="AM3" t="s">
        <v>39</v>
      </c>
      <c r="AN3" t="s">
        <v>40</v>
      </c>
      <c r="AO3" t="s">
        <v>41</v>
      </c>
      <c r="AP3" t="s">
        <v>42</v>
      </c>
      <c r="AQ3" t="s">
        <v>43</v>
      </c>
      <c r="AR3" t="s">
        <v>44</v>
      </c>
      <c r="AS3" t="s">
        <v>45</v>
      </c>
      <c r="AT3" t="s">
        <v>46</v>
      </c>
      <c r="AU3" t="s">
        <v>47</v>
      </c>
      <c r="AV3" t="s">
        <v>48</v>
      </c>
      <c r="AW3" t="s">
        <v>49</v>
      </c>
      <c r="AX3" t="s">
        <v>50</v>
      </c>
      <c r="AY3" t="s">
        <v>51</v>
      </c>
      <c r="AZ3" t="s">
        <v>52</v>
      </c>
      <c r="BA3" t="s">
        <v>53</v>
      </c>
      <c r="BB3" t="s">
        <v>54</v>
      </c>
      <c r="BC3" t="s">
        <v>55</v>
      </c>
      <c r="BD3" t="s">
        <v>56</v>
      </c>
      <c r="BE3" t="s">
        <v>57</v>
      </c>
      <c r="BF3" t="s">
        <v>58</v>
      </c>
      <c r="BG3" t="s">
        <v>59</v>
      </c>
      <c r="BH3" t="s">
        <v>60</v>
      </c>
      <c r="BI3" t="s">
        <v>61</v>
      </c>
      <c r="BJ3" t="s">
        <v>62</v>
      </c>
    </row>
    <row r="4" spans="1:62" x14ac:dyDescent="0.25">
      <c r="A4" t="s">
        <v>63</v>
      </c>
      <c r="B4" t="s">
        <v>64</v>
      </c>
      <c r="C4" t="s">
        <v>65</v>
      </c>
      <c r="D4" t="s">
        <v>66</v>
      </c>
      <c r="E4" t="s">
        <v>67</v>
      </c>
      <c r="F4" t="s">
        <v>68</v>
      </c>
      <c r="G4" t="s">
        <v>69</v>
      </c>
      <c r="H4" t="s">
        <v>70</v>
      </c>
      <c r="I4" t="s">
        <v>71</v>
      </c>
      <c r="J4" t="s">
        <v>72</v>
      </c>
      <c r="K4" t="s">
        <v>73</v>
      </c>
      <c r="L4" t="s">
        <v>74</v>
      </c>
      <c r="M4" t="s">
        <v>72</v>
      </c>
      <c r="N4" t="s">
        <v>75</v>
      </c>
      <c r="O4" t="s">
        <v>72</v>
      </c>
      <c r="P4" t="s">
        <v>72</v>
      </c>
      <c r="Q4" t="s">
        <v>76</v>
      </c>
      <c r="R4" t="s">
        <v>77</v>
      </c>
      <c r="S4" t="s">
        <v>78</v>
      </c>
      <c r="T4" t="s">
        <v>79</v>
      </c>
      <c r="U4" t="s">
        <v>80</v>
      </c>
      <c r="V4" t="s">
        <v>81</v>
      </c>
      <c r="W4" t="s">
        <v>82</v>
      </c>
      <c r="X4" t="s">
        <v>72</v>
      </c>
      <c r="Y4" t="s">
        <v>72</v>
      </c>
      <c r="Z4" s="1">
        <v>2022</v>
      </c>
      <c r="AA4" s="1">
        <v>4</v>
      </c>
      <c r="AB4">
        <v>2022</v>
      </c>
      <c r="AC4" t="s">
        <v>83</v>
      </c>
      <c r="AD4" t="s">
        <v>84</v>
      </c>
      <c r="AE4">
        <v>19</v>
      </c>
      <c r="AF4" t="s">
        <v>85</v>
      </c>
      <c r="AG4">
        <v>0</v>
      </c>
      <c r="AH4">
        <v>0</v>
      </c>
      <c r="AI4" t="s">
        <v>72</v>
      </c>
      <c r="AJ4" t="s">
        <v>86</v>
      </c>
      <c r="AK4" t="s">
        <v>87</v>
      </c>
      <c r="AL4" t="s">
        <v>88</v>
      </c>
      <c r="AM4" t="s">
        <v>89</v>
      </c>
      <c r="AN4" t="s">
        <v>90</v>
      </c>
      <c r="AO4" t="s">
        <v>72</v>
      </c>
      <c r="AP4" t="s">
        <v>91</v>
      </c>
      <c r="AQ4" t="s">
        <v>72</v>
      </c>
      <c r="AR4">
        <v>1</v>
      </c>
      <c r="AS4" t="s">
        <v>72</v>
      </c>
      <c r="AU4" s="2">
        <v>5.3</v>
      </c>
      <c r="AV4">
        <v>11.66</v>
      </c>
      <c r="AW4" t="s">
        <v>92</v>
      </c>
      <c r="AX4" t="s">
        <v>93</v>
      </c>
      <c r="AY4" t="s">
        <v>72</v>
      </c>
      <c r="AZ4" t="s">
        <v>94</v>
      </c>
      <c r="BA4" t="s">
        <v>72</v>
      </c>
      <c r="BB4" t="s">
        <v>72</v>
      </c>
      <c r="BC4" t="s">
        <v>72</v>
      </c>
      <c r="BD4" t="s">
        <v>72</v>
      </c>
      <c r="BE4" t="s">
        <v>72</v>
      </c>
      <c r="BF4" t="s">
        <v>95</v>
      </c>
      <c r="BI4" t="s">
        <v>96</v>
      </c>
      <c r="BJ4" t="s">
        <v>97</v>
      </c>
    </row>
    <row r="5" spans="1:62" x14ac:dyDescent="0.25">
      <c r="A5" t="s">
        <v>63</v>
      </c>
      <c r="B5" t="s">
        <v>64</v>
      </c>
      <c r="C5" t="s">
        <v>98</v>
      </c>
      <c r="D5" t="s">
        <v>66</v>
      </c>
      <c r="E5" t="s">
        <v>67</v>
      </c>
      <c r="F5" t="s">
        <v>68</v>
      </c>
      <c r="G5" t="s">
        <v>69</v>
      </c>
      <c r="H5" t="s">
        <v>99</v>
      </c>
      <c r="I5" t="s">
        <v>71</v>
      </c>
      <c r="J5" t="s">
        <v>72</v>
      </c>
      <c r="K5" t="s">
        <v>100</v>
      </c>
      <c r="L5" t="s">
        <v>101</v>
      </c>
      <c r="M5" t="s">
        <v>72</v>
      </c>
      <c r="N5" t="s">
        <v>102</v>
      </c>
      <c r="O5" t="s">
        <v>72</v>
      </c>
      <c r="P5" t="s">
        <v>72</v>
      </c>
      <c r="Q5" t="s">
        <v>103</v>
      </c>
      <c r="R5" t="s">
        <v>104</v>
      </c>
      <c r="S5" t="s">
        <v>105</v>
      </c>
      <c r="T5" t="s">
        <v>106</v>
      </c>
      <c r="U5" t="s">
        <v>107</v>
      </c>
      <c r="V5" t="s">
        <v>108</v>
      </c>
      <c r="W5" t="s">
        <v>109</v>
      </c>
      <c r="X5" t="s">
        <v>72</v>
      </c>
      <c r="Y5" t="s">
        <v>72</v>
      </c>
      <c r="Z5" s="1">
        <v>2022</v>
      </c>
      <c r="AA5" s="1">
        <v>4</v>
      </c>
      <c r="AB5">
        <v>2022</v>
      </c>
      <c r="AC5" t="s">
        <v>83</v>
      </c>
      <c r="AD5" t="s">
        <v>84</v>
      </c>
      <c r="AE5">
        <v>15</v>
      </c>
      <c r="AF5" t="s">
        <v>85</v>
      </c>
      <c r="AG5">
        <v>0</v>
      </c>
      <c r="AH5">
        <v>0</v>
      </c>
      <c r="AI5" t="s">
        <v>72</v>
      </c>
      <c r="AJ5" t="s">
        <v>86</v>
      </c>
      <c r="AK5" t="s">
        <v>87</v>
      </c>
      <c r="AL5" t="s">
        <v>110</v>
      </c>
      <c r="AM5" t="s">
        <v>111</v>
      </c>
      <c r="AN5" t="s">
        <v>98</v>
      </c>
      <c r="AO5" t="s">
        <v>72</v>
      </c>
      <c r="AP5" t="s">
        <v>112</v>
      </c>
      <c r="AQ5" t="s">
        <v>72</v>
      </c>
      <c r="AR5">
        <v>1</v>
      </c>
      <c r="AS5" t="s">
        <v>72</v>
      </c>
      <c r="AU5" s="2">
        <v>1.85</v>
      </c>
      <c r="AV5">
        <v>4.07</v>
      </c>
      <c r="AW5" t="s">
        <v>113</v>
      </c>
      <c r="AX5" t="s">
        <v>114</v>
      </c>
      <c r="AY5" t="s">
        <v>72</v>
      </c>
      <c r="AZ5" t="s">
        <v>94</v>
      </c>
      <c r="BA5" t="s">
        <v>72</v>
      </c>
      <c r="BB5" t="s">
        <v>72</v>
      </c>
      <c r="BC5" t="s">
        <v>72</v>
      </c>
      <c r="BD5" t="s">
        <v>72</v>
      </c>
      <c r="BE5" t="s">
        <v>72</v>
      </c>
      <c r="BF5" t="s">
        <v>95</v>
      </c>
      <c r="BI5" t="s">
        <v>115</v>
      </c>
      <c r="BJ5" t="s">
        <v>97</v>
      </c>
    </row>
    <row r="6" spans="1:62" x14ac:dyDescent="0.25">
      <c r="A6" t="s">
        <v>63</v>
      </c>
      <c r="B6" t="s">
        <v>64</v>
      </c>
      <c r="C6" t="s">
        <v>98</v>
      </c>
      <c r="D6" t="s">
        <v>66</v>
      </c>
      <c r="E6" t="s">
        <v>67</v>
      </c>
      <c r="F6" t="s">
        <v>68</v>
      </c>
      <c r="G6" t="s">
        <v>69</v>
      </c>
      <c r="H6" t="s">
        <v>99</v>
      </c>
      <c r="I6" t="s">
        <v>71</v>
      </c>
      <c r="J6" t="s">
        <v>72</v>
      </c>
      <c r="K6" t="s">
        <v>73</v>
      </c>
      <c r="L6" t="s">
        <v>116</v>
      </c>
      <c r="M6" t="s">
        <v>72</v>
      </c>
      <c r="N6" t="s">
        <v>102</v>
      </c>
      <c r="O6" t="s">
        <v>72</v>
      </c>
      <c r="P6" t="s">
        <v>72</v>
      </c>
      <c r="Q6" t="s">
        <v>103</v>
      </c>
      <c r="R6" t="s">
        <v>104</v>
      </c>
      <c r="S6" t="s">
        <v>117</v>
      </c>
      <c r="T6" t="s">
        <v>118</v>
      </c>
      <c r="U6" t="s">
        <v>119</v>
      </c>
      <c r="V6" t="s">
        <v>120</v>
      </c>
      <c r="W6" t="s">
        <v>121</v>
      </c>
      <c r="X6" t="s">
        <v>72</v>
      </c>
      <c r="Y6" t="s">
        <v>72</v>
      </c>
      <c r="Z6" s="1">
        <v>2022</v>
      </c>
      <c r="AA6" s="1">
        <v>6</v>
      </c>
      <c r="AB6">
        <v>2022</v>
      </c>
      <c r="AC6" t="s">
        <v>83</v>
      </c>
      <c r="AD6" t="s">
        <v>122</v>
      </c>
      <c r="AE6">
        <v>8</v>
      </c>
      <c r="AF6" t="s">
        <v>85</v>
      </c>
      <c r="AG6">
        <v>0</v>
      </c>
      <c r="AH6">
        <v>0</v>
      </c>
      <c r="AI6" t="s">
        <v>72</v>
      </c>
      <c r="AJ6" t="s">
        <v>86</v>
      </c>
      <c r="AK6" t="s">
        <v>87</v>
      </c>
      <c r="AL6" t="s">
        <v>88</v>
      </c>
      <c r="AM6" t="s">
        <v>89</v>
      </c>
      <c r="AN6" t="s">
        <v>98</v>
      </c>
      <c r="AO6" t="s">
        <v>72</v>
      </c>
      <c r="AP6" t="s">
        <v>112</v>
      </c>
      <c r="AQ6" t="s">
        <v>72</v>
      </c>
      <c r="AR6">
        <v>1</v>
      </c>
      <c r="AS6" t="s">
        <v>72</v>
      </c>
      <c r="AU6" s="2">
        <v>13</v>
      </c>
      <c r="AV6">
        <v>28.6</v>
      </c>
      <c r="AW6" t="s">
        <v>123</v>
      </c>
      <c r="AX6" t="s">
        <v>114</v>
      </c>
      <c r="AY6" t="s">
        <v>72</v>
      </c>
      <c r="AZ6" t="s">
        <v>94</v>
      </c>
      <c r="BA6" t="s">
        <v>72</v>
      </c>
      <c r="BB6" t="s">
        <v>72</v>
      </c>
      <c r="BC6" t="s">
        <v>72</v>
      </c>
      <c r="BD6" t="s">
        <v>72</v>
      </c>
      <c r="BE6" t="s">
        <v>72</v>
      </c>
      <c r="BF6" t="s">
        <v>95</v>
      </c>
      <c r="BI6" t="s">
        <v>124</v>
      </c>
      <c r="BJ6" t="s">
        <v>97</v>
      </c>
    </row>
    <row r="7" spans="1:62" x14ac:dyDescent="0.25">
      <c r="A7" t="s">
        <v>63</v>
      </c>
      <c r="B7" t="s">
        <v>64</v>
      </c>
      <c r="C7" t="s">
        <v>98</v>
      </c>
      <c r="D7" t="s">
        <v>66</v>
      </c>
      <c r="E7" t="s">
        <v>67</v>
      </c>
      <c r="F7" t="s">
        <v>68</v>
      </c>
      <c r="G7" t="s">
        <v>69</v>
      </c>
      <c r="H7" t="s">
        <v>125</v>
      </c>
      <c r="I7" t="s">
        <v>71</v>
      </c>
      <c r="J7" t="s">
        <v>72</v>
      </c>
      <c r="K7" t="s">
        <v>126</v>
      </c>
      <c r="L7" t="s">
        <v>116</v>
      </c>
      <c r="M7" t="s">
        <v>72</v>
      </c>
      <c r="N7" t="s">
        <v>102</v>
      </c>
      <c r="O7" t="s">
        <v>72</v>
      </c>
      <c r="P7" t="s">
        <v>72</v>
      </c>
      <c r="Q7" t="s">
        <v>103</v>
      </c>
      <c r="R7" t="s">
        <v>104</v>
      </c>
      <c r="S7" t="s">
        <v>127</v>
      </c>
      <c r="T7" t="s">
        <v>128</v>
      </c>
      <c r="U7" t="s">
        <v>129</v>
      </c>
      <c r="V7" t="s">
        <v>130</v>
      </c>
      <c r="W7" t="s">
        <v>131</v>
      </c>
      <c r="X7" t="s">
        <v>72</v>
      </c>
      <c r="Y7" t="s">
        <v>72</v>
      </c>
      <c r="Z7" s="1">
        <v>2022</v>
      </c>
      <c r="AA7" s="1">
        <v>5</v>
      </c>
      <c r="AB7">
        <v>2022</v>
      </c>
      <c r="AC7" t="s">
        <v>83</v>
      </c>
      <c r="AD7" t="s">
        <v>132</v>
      </c>
      <c r="AE7">
        <v>6</v>
      </c>
      <c r="AF7" t="s">
        <v>85</v>
      </c>
      <c r="AG7">
        <v>0</v>
      </c>
      <c r="AH7">
        <v>0</v>
      </c>
      <c r="AI7" t="s">
        <v>72</v>
      </c>
      <c r="AJ7" t="s">
        <v>86</v>
      </c>
      <c r="AK7" t="s">
        <v>87</v>
      </c>
      <c r="AL7" t="s">
        <v>110</v>
      </c>
      <c r="AM7" t="s">
        <v>111</v>
      </c>
      <c r="AN7" t="s">
        <v>98</v>
      </c>
      <c r="AO7" t="s">
        <v>72</v>
      </c>
      <c r="AP7" t="s">
        <v>112</v>
      </c>
      <c r="AQ7" t="s">
        <v>72</v>
      </c>
      <c r="AR7">
        <v>1</v>
      </c>
      <c r="AS7" t="s">
        <v>72</v>
      </c>
      <c r="AU7" s="2">
        <v>3</v>
      </c>
      <c r="AV7">
        <v>6.6</v>
      </c>
      <c r="AW7" t="s">
        <v>133</v>
      </c>
      <c r="AX7" t="s">
        <v>114</v>
      </c>
      <c r="AY7" t="s">
        <v>72</v>
      </c>
      <c r="AZ7" t="s">
        <v>94</v>
      </c>
      <c r="BA7" t="s">
        <v>72</v>
      </c>
      <c r="BB7" t="s">
        <v>72</v>
      </c>
      <c r="BC7" t="s">
        <v>72</v>
      </c>
      <c r="BD7" t="s">
        <v>72</v>
      </c>
      <c r="BE7" t="s">
        <v>72</v>
      </c>
      <c r="BF7" t="s">
        <v>95</v>
      </c>
      <c r="BI7" t="s">
        <v>134</v>
      </c>
      <c r="BJ7" t="s">
        <v>97</v>
      </c>
    </row>
    <row r="8" spans="1:62" x14ac:dyDescent="0.25">
      <c r="A8" t="s">
        <v>63</v>
      </c>
      <c r="B8" t="s">
        <v>64</v>
      </c>
      <c r="C8" t="s">
        <v>98</v>
      </c>
      <c r="D8" t="s">
        <v>66</v>
      </c>
      <c r="E8" t="s">
        <v>67</v>
      </c>
      <c r="F8" t="s">
        <v>68</v>
      </c>
      <c r="G8" t="s">
        <v>69</v>
      </c>
      <c r="H8" t="s">
        <v>125</v>
      </c>
      <c r="I8" t="s">
        <v>71</v>
      </c>
      <c r="J8" t="s">
        <v>72</v>
      </c>
      <c r="K8" t="s">
        <v>135</v>
      </c>
      <c r="L8" t="s">
        <v>136</v>
      </c>
      <c r="M8" t="s">
        <v>72</v>
      </c>
      <c r="N8" t="s">
        <v>102</v>
      </c>
      <c r="O8" t="s">
        <v>72</v>
      </c>
      <c r="P8" t="s">
        <v>72</v>
      </c>
      <c r="Q8" t="s">
        <v>103</v>
      </c>
      <c r="R8" t="s">
        <v>104</v>
      </c>
      <c r="S8" t="s">
        <v>137</v>
      </c>
      <c r="T8" t="s">
        <v>138</v>
      </c>
      <c r="U8" t="s">
        <v>139</v>
      </c>
      <c r="V8" t="s">
        <v>140</v>
      </c>
      <c r="W8" t="s">
        <v>121</v>
      </c>
      <c r="X8" t="s">
        <v>72</v>
      </c>
      <c r="Y8" t="s">
        <v>72</v>
      </c>
      <c r="Z8" s="1">
        <v>2022</v>
      </c>
      <c r="AA8" s="1">
        <v>5</v>
      </c>
      <c r="AB8">
        <v>2022</v>
      </c>
      <c r="AC8" t="s">
        <v>83</v>
      </c>
      <c r="AD8" t="s">
        <v>132</v>
      </c>
      <c r="AE8">
        <v>30</v>
      </c>
      <c r="AF8" t="s">
        <v>85</v>
      </c>
      <c r="AG8">
        <v>0</v>
      </c>
      <c r="AH8">
        <v>0</v>
      </c>
      <c r="AI8" t="s">
        <v>72</v>
      </c>
      <c r="AJ8" t="s">
        <v>86</v>
      </c>
      <c r="AK8" t="s">
        <v>87</v>
      </c>
      <c r="AL8" t="s">
        <v>88</v>
      </c>
      <c r="AM8" t="s">
        <v>89</v>
      </c>
      <c r="AN8" t="s">
        <v>98</v>
      </c>
      <c r="AO8" t="s">
        <v>72</v>
      </c>
      <c r="AP8" t="s">
        <v>112</v>
      </c>
      <c r="AQ8" t="s">
        <v>72</v>
      </c>
      <c r="AR8">
        <v>1</v>
      </c>
      <c r="AS8" t="s">
        <v>72</v>
      </c>
      <c r="AU8" s="2">
        <v>1.5</v>
      </c>
      <c r="AV8">
        <v>3.3</v>
      </c>
      <c r="AW8" t="s">
        <v>141</v>
      </c>
      <c r="AX8" t="s">
        <v>142</v>
      </c>
      <c r="AY8" t="s">
        <v>72</v>
      </c>
      <c r="AZ8" t="s">
        <v>94</v>
      </c>
      <c r="BA8" t="s">
        <v>72</v>
      </c>
      <c r="BB8" t="s">
        <v>72</v>
      </c>
      <c r="BC8" t="s">
        <v>72</v>
      </c>
      <c r="BD8" t="s">
        <v>72</v>
      </c>
      <c r="BE8" t="s">
        <v>72</v>
      </c>
      <c r="BF8" t="s">
        <v>95</v>
      </c>
      <c r="BI8" t="s">
        <v>143</v>
      </c>
      <c r="BJ8" t="s">
        <v>97</v>
      </c>
    </row>
    <row r="9" spans="1:62" x14ac:dyDescent="0.25">
      <c r="A9" t="s">
        <v>63</v>
      </c>
      <c r="B9" t="s">
        <v>64</v>
      </c>
      <c r="C9" t="s">
        <v>98</v>
      </c>
      <c r="D9" t="s">
        <v>66</v>
      </c>
      <c r="E9" t="s">
        <v>67</v>
      </c>
      <c r="F9" t="s">
        <v>68</v>
      </c>
      <c r="G9" t="s">
        <v>69</v>
      </c>
      <c r="H9" t="s">
        <v>144</v>
      </c>
      <c r="I9" t="s">
        <v>71</v>
      </c>
      <c r="J9" t="s">
        <v>72</v>
      </c>
      <c r="K9" t="s">
        <v>145</v>
      </c>
      <c r="L9" t="s">
        <v>136</v>
      </c>
      <c r="M9" t="s">
        <v>72</v>
      </c>
      <c r="N9" t="s">
        <v>102</v>
      </c>
      <c r="O9" t="s">
        <v>72</v>
      </c>
      <c r="P9" t="s">
        <v>72</v>
      </c>
      <c r="Q9" t="s">
        <v>103</v>
      </c>
      <c r="R9" t="s">
        <v>104</v>
      </c>
      <c r="S9" t="s">
        <v>146</v>
      </c>
      <c r="T9" t="s">
        <v>147</v>
      </c>
      <c r="U9" t="s">
        <v>148</v>
      </c>
      <c r="V9" t="s">
        <v>130</v>
      </c>
      <c r="W9" t="s">
        <v>131</v>
      </c>
      <c r="X9" t="s">
        <v>72</v>
      </c>
      <c r="Y9" t="s">
        <v>72</v>
      </c>
      <c r="Z9" s="1">
        <v>2022</v>
      </c>
      <c r="AA9" s="1">
        <v>5</v>
      </c>
      <c r="AB9">
        <v>2022</v>
      </c>
      <c r="AC9" t="s">
        <v>83</v>
      </c>
      <c r="AD9" t="s">
        <v>132</v>
      </c>
      <c r="AE9">
        <v>16</v>
      </c>
      <c r="AF9" t="s">
        <v>85</v>
      </c>
      <c r="AG9">
        <v>0</v>
      </c>
      <c r="AH9">
        <v>0</v>
      </c>
      <c r="AI9" t="s">
        <v>72</v>
      </c>
      <c r="AJ9" t="s">
        <v>86</v>
      </c>
      <c r="AK9" t="s">
        <v>87</v>
      </c>
      <c r="AL9" t="s">
        <v>110</v>
      </c>
      <c r="AM9" t="s">
        <v>111</v>
      </c>
      <c r="AN9" t="s">
        <v>98</v>
      </c>
      <c r="AO9" t="s">
        <v>72</v>
      </c>
      <c r="AP9" t="s">
        <v>112</v>
      </c>
      <c r="AQ9" t="s">
        <v>72</v>
      </c>
      <c r="AR9">
        <v>1</v>
      </c>
      <c r="AS9" t="s">
        <v>72</v>
      </c>
      <c r="AU9" s="2">
        <v>0.27</v>
      </c>
      <c r="AV9">
        <v>0.59399999999999997</v>
      </c>
      <c r="AW9" t="s">
        <v>149</v>
      </c>
      <c r="AX9" t="s">
        <v>114</v>
      </c>
      <c r="AY9" t="s">
        <v>72</v>
      </c>
      <c r="AZ9" t="s">
        <v>94</v>
      </c>
      <c r="BA9" t="s">
        <v>72</v>
      </c>
      <c r="BB9" t="s">
        <v>72</v>
      </c>
      <c r="BC9" t="s">
        <v>72</v>
      </c>
      <c r="BD9" t="s">
        <v>72</v>
      </c>
      <c r="BE9" t="s">
        <v>72</v>
      </c>
      <c r="BF9" t="s">
        <v>95</v>
      </c>
      <c r="BI9" t="s">
        <v>150</v>
      </c>
      <c r="BJ9" t="s">
        <v>97</v>
      </c>
    </row>
    <row r="10" spans="1:62" x14ac:dyDescent="0.25">
      <c r="A10" t="s">
        <v>63</v>
      </c>
      <c r="B10" t="s">
        <v>64</v>
      </c>
      <c r="C10" t="s">
        <v>98</v>
      </c>
      <c r="D10" t="s">
        <v>66</v>
      </c>
      <c r="E10" t="s">
        <v>67</v>
      </c>
      <c r="F10" t="s">
        <v>68</v>
      </c>
      <c r="G10" t="s">
        <v>69</v>
      </c>
      <c r="H10" t="s">
        <v>151</v>
      </c>
      <c r="I10" t="s">
        <v>71</v>
      </c>
      <c r="J10" t="s">
        <v>72</v>
      </c>
      <c r="K10" t="s">
        <v>152</v>
      </c>
      <c r="L10" t="s">
        <v>136</v>
      </c>
      <c r="M10" t="s">
        <v>72</v>
      </c>
      <c r="N10" t="s">
        <v>102</v>
      </c>
      <c r="O10" t="s">
        <v>72</v>
      </c>
      <c r="P10" t="s">
        <v>72</v>
      </c>
      <c r="Q10" t="s">
        <v>103</v>
      </c>
      <c r="R10" t="s">
        <v>104</v>
      </c>
      <c r="S10" t="s">
        <v>153</v>
      </c>
      <c r="T10" t="s">
        <v>154</v>
      </c>
      <c r="U10" t="s">
        <v>155</v>
      </c>
      <c r="V10" t="s">
        <v>156</v>
      </c>
      <c r="W10" t="s">
        <v>157</v>
      </c>
      <c r="X10" t="s">
        <v>72</v>
      </c>
      <c r="Y10" t="s">
        <v>72</v>
      </c>
      <c r="Z10" s="1">
        <v>2022</v>
      </c>
      <c r="AA10" s="1">
        <v>9</v>
      </c>
      <c r="AB10">
        <v>2022</v>
      </c>
      <c r="AC10" t="s">
        <v>158</v>
      </c>
      <c r="AD10" t="s">
        <v>159</v>
      </c>
      <c r="AE10">
        <v>26</v>
      </c>
      <c r="AF10" t="s">
        <v>85</v>
      </c>
      <c r="AG10">
        <v>0</v>
      </c>
      <c r="AH10">
        <v>0</v>
      </c>
      <c r="AI10" t="s">
        <v>72</v>
      </c>
      <c r="AJ10" t="s">
        <v>86</v>
      </c>
      <c r="AK10" t="s">
        <v>87</v>
      </c>
      <c r="AL10" t="s">
        <v>88</v>
      </c>
      <c r="AM10" t="s">
        <v>89</v>
      </c>
      <c r="AN10" t="s">
        <v>98</v>
      </c>
      <c r="AO10" t="s">
        <v>72</v>
      </c>
      <c r="AP10" t="s">
        <v>112</v>
      </c>
      <c r="AQ10" t="s">
        <v>72</v>
      </c>
      <c r="AR10">
        <v>1</v>
      </c>
      <c r="AS10" t="s">
        <v>72</v>
      </c>
      <c r="AU10" s="2">
        <v>3</v>
      </c>
      <c r="AV10">
        <v>6.6</v>
      </c>
      <c r="AW10" t="s">
        <v>160</v>
      </c>
      <c r="AX10" t="s">
        <v>161</v>
      </c>
      <c r="AY10" t="s">
        <v>72</v>
      </c>
      <c r="AZ10" t="s">
        <v>94</v>
      </c>
      <c r="BA10" t="s">
        <v>72</v>
      </c>
      <c r="BB10" t="s">
        <v>72</v>
      </c>
      <c r="BC10" t="s">
        <v>72</v>
      </c>
      <c r="BD10" t="s">
        <v>72</v>
      </c>
      <c r="BE10" t="s">
        <v>72</v>
      </c>
      <c r="BF10" t="s">
        <v>95</v>
      </c>
      <c r="BI10" t="s">
        <v>162</v>
      </c>
      <c r="BJ10" t="s">
        <v>97</v>
      </c>
    </row>
    <row r="11" spans="1:62" x14ac:dyDescent="0.25">
      <c r="A11" t="s">
        <v>63</v>
      </c>
      <c r="B11" t="s">
        <v>64</v>
      </c>
      <c r="C11" t="s">
        <v>98</v>
      </c>
      <c r="D11" t="s">
        <v>66</v>
      </c>
      <c r="E11" t="s">
        <v>67</v>
      </c>
      <c r="F11" t="s">
        <v>68</v>
      </c>
      <c r="G11" t="s">
        <v>69</v>
      </c>
      <c r="H11" t="s">
        <v>151</v>
      </c>
      <c r="I11" t="s">
        <v>71</v>
      </c>
      <c r="J11" t="s">
        <v>72</v>
      </c>
      <c r="K11" t="s">
        <v>163</v>
      </c>
      <c r="L11" t="s">
        <v>116</v>
      </c>
      <c r="M11" t="s">
        <v>72</v>
      </c>
      <c r="N11" t="s">
        <v>102</v>
      </c>
      <c r="O11" t="s">
        <v>72</v>
      </c>
      <c r="P11" t="s">
        <v>72</v>
      </c>
      <c r="Q11" t="s">
        <v>103</v>
      </c>
      <c r="R11" t="s">
        <v>104</v>
      </c>
      <c r="S11" t="s">
        <v>164</v>
      </c>
      <c r="T11" t="s">
        <v>165</v>
      </c>
      <c r="U11" t="s">
        <v>166</v>
      </c>
      <c r="V11" t="s">
        <v>140</v>
      </c>
      <c r="W11" t="s">
        <v>167</v>
      </c>
      <c r="X11" t="s">
        <v>72</v>
      </c>
      <c r="Y11" t="s">
        <v>72</v>
      </c>
      <c r="Z11" s="1">
        <v>2022</v>
      </c>
      <c r="AA11" s="1">
        <v>7</v>
      </c>
      <c r="AB11">
        <v>2022</v>
      </c>
      <c r="AC11" t="s">
        <v>158</v>
      </c>
      <c r="AD11" t="s">
        <v>168</v>
      </c>
      <c r="AE11">
        <v>21</v>
      </c>
      <c r="AF11" t="s">
        <v>85</v>
      </c>
      <c r="AG11">
        <v>0</v>
      </c>
      <c r="AH11">
        <v>0</v>
      </c>
      <c r="AI11" t="s">
        <v>72</v>
      </c>
      <c r="AJ11" t="s">
        <v>86</v>
      </c>
      <c r="AK11" t="s">
        <v>87</v>
      </c>
      <c r="AL11" t="s">
        <v>88</v>
      </c>
      <c r="AM11" t="s">
        <v>89</v>
      </c>
      <c r="AN11" t="s">
        <v>98</v>
      </c>
      <c r="AO11" t="s">
        <v>72</v>
      </c>
      <c r="AP11" t="s">
        <v>112</v>
      </c>
      <c r="AQ11" t="s">
        <v>72</v>
      </c>
      <c r="AR11">
        <v>1</v>
      </c>
      <c r="AS11" t="s">
        <v>72</v>
      </c>
      <c r="AU11" s="2">
        <v>6</v>
      </c>
      <c r="AV11">
        <v>13.2</v>
      </c>
      <c r="AW11" t="s">
        <v>169</v>
      </c>
      <c r="AX11" t="s">
        <v>161</v>
      </c>
      <c r="AY11" t="s">
        <v>72</v>
      </c>
      <c r="AZ11" t="s">
        <v>94</v>
      </c>
      <c r="BA11" t="s">
        <v>72</v>
      </c>
      <c r="BB11" t="s">
        <v>72</v>
      </c>
      <c r="BC11" t="s">
        <v>72</v>
      </c>
      <c r="BD11" t="s">
        <v>72</v>
      </c>
      <c r="BE11" t="s">
        <v>72</v>
      </c>
      <c r="BF11" t="s">
        <v>95</v>
      </c>
      <c r="BI11" t="s">
        <v>170</v>
      </c>
      <c r="BJ11" t="s">
        <v>97</v>
      </c>
    </row>
    <row r="12" spans="1:62" x14ac:dyDescent="0.25">
      <c r="A12" t="s">
        <v>63</v>
      </c>
      <c r="B12" t="s">
        <v>64</v>
      </c>
      <c r="C12" t="s">
        <v>98</v>
      </c>
      <c r="D12" t="s">
        <v>66</v>
      </c>
      <c r="E12" t="s">
        <v>67</v>
      </c>
      <c r="F12" t="s">
        <v>68</v>
      </c>
      <c r="G12" t="s">
        <v>69</v>
      </c>
      <c r="H12" t="s">
        <v>151</v>
      </c>
      <c r="I12" t="s">
        <v>71</v>
      </c>
      <c r="J12" t="s">
        <v>72</v>
      </c>
      <c r="K12" t="s">
        <v>163</v>
      </c>
      <c r="L12" t="s">
        <v>116</v>
      </c>
      <c r="M12" t="s">
        <v>72</v>
      </c>
      <c r="N12" t="s">
        <v>102</v>
      </c>
      <c r="O12" t="s">
        <v>72</v>
      </c>
      <c r="P12" t="s">
        <v>72</v>
      </c>
      <c r="Q12" t="s">
        <v>103</v>
      </c>
      <c r="R12" t="s">
        <v>104</v>
      </c>
      <c r="S12" t="s">
        <v>171</v>
      </c>
      <c r="T12" t="s">
        <v>172</v>
      </c>
      <c r="U12" t="s">
        <v>173</v>
      </c>
      <c r="V12" t="s">
        <v>130</v>
      </c>
      <c r="W12" t="s">
        <v>174</v>
      </c>
      <c r="X12" t="s">
        <v>72</v>
      </c>
      <c r="Y12" t="s">
        <v>72</v>
      </c>
      <c r="Z12" s="1">
        <v>2022</v>
      </c>
      <c r="AA12" s="1">
        <v>8</v>
      </c>
      <c r="AB12">
        <v>2022</v>
      </c>
      <c r="AC12" t="s">
        <v>158</v>
      </c>
      <c r="AD12" t="s">
        <v>175</v>
      </c>
      <c r="AE12">
        <v>10</v>
      </c>
      <c r="AF12" t="s">
        <v>85</v>
      </c>
      <c r="AG12">
        <v>0</v>
      </c>
      <c r="AH12">
        <v>0</v>
      </c>
      <c r="AI12" t="s">
        <v>72</v>
      </c>
      <c r="AJ12" t="s">
        <v>86</v>
      </c>
      <c r="AK12" t="s">
        <v>87</v>
      </c>
      <c r="AL12" t="s">
        <v>88</v>
      </c>
      <c r="AM12" t="s">
        <v>89</v>
      </c>
      <c r="AN12" t="s">
        <v>98</v>
      </c>
      <c r="AO12" t="s">
        <v>72</v>
      </c>
      <c r="AP12" t="s">
        <v>112</v>
      </c>
      <c r="AQ12" t="s">
        <v>72</v>
      </c>
      <c r="AR12">
        <v>1</v>
      </c>
      <c r="AS12" t="s">
        <v>72</v>
      </c>
      <c r="AU12" s="2">
        <v>20</v>
      </c>
      <c r="AV12">
        <v>44</v>
      </c>
      <c r="AW12" t="s">
        <v>176</v>
      </c>
      <c r="AX12" t="s">
        <v>161</v>
      </c>
      <c r="AY12" t="s">
        <v>72</v>
      </c>
      <c r="AZ12" t="s">
        <v>94</v>
      </c>
      <c r="BA12" t="s">
        <v>72</v>
      </c>
      <c r="BB12" t="s">
        <v>72</v>
      </c>
      <c r="BC12" t="s">
        <v>72</v>
      </c>
      <c r="BD12" t="s">
        <v>72</v>
      </c>
      <c r="BE12" t="s">
        <v>72</v>
      </c>
      <c r="BF12" t="s">
        <v>95</v>
      </c>
      <c r="BI12" t="s">
        <v>177</v>
      </c>
      <c r="BJ12" t="s">
        <v>97</v>
      </c>
    </row>
    <row r="13" spans="1:62" x14ac:dyDescent="0.25">
      <c r="A13" t="s">
        <v>63</v>
      </c>
      <c r="B13" t="s">
        <v>64</v>
      </c>
      <c r="C13" t="s">
        <v>98</v>
      </c>
      <c r="D13" t="s">
        <v>66</v>
      </c>
      <c r="E13" t="s">
        <v>67</v>
      </c>
      <c r="F13" t="s">
        <v>68</v>
      </c>
      <c r="G13" t="s">
        <v>69</v>
      </c>
      <c r="H13" t="s">
        <v>151</v>
      </c>
      <c r="I13" t="s">
        <v>71</v>
      </c>
      <c r="J13" t="s">
        <v>72</v>
      </c>
      <c r="K13" t="s">
        <v>178</v>
      </c>
      <c r="L13" t="s">
        <v>116</v>
      </c>
      <c r="M13" t="s">
        <v>72</v>
      </c>
      <c r="N13" t="s">
        <v>102</v>
      </c>
      <c r="O13" t="s">
        <v>72</v>
      </c>
      <c r="P13" t="s">
        <v>72</v>
      </c>
      <c r="Q13" t="s">
        <v>103</v>
      </c>
      <c r="R13" t="s">
        <v>104</v>
      </c>
      <c r="S13" t="s">
        <v>179</v>
      </c>
      <c r="T13" t="s">
        <v>180</v>
      </c>
      <c r="U13" t="s">
        <v>181</v>
      </c>
      <c r="V13" t="s">
        <v>130</v>
      </c>
      <c r="W13" t="s">
        <v>174</v>
      </c>
      <c r="X13" t="s">
        <v>72</v>
      </c>
      <c r="Y13" t="s">
        <v>72</v>
      </c>
      <c r="Z13" s="1">
        <v>2022</v>
      </c>
      <c r="AA13" s="1">
        <v>8</v>
      </c>
      <c r="AB13">
        <v>2022</v>
      </c>
      <c r="AC13" t="s">
        <v>158</v>
      </c>
      <c r="AD13" t="s">
        <v>175</v>
      </c>
      <c r="AE13">
        <v>3</v>
      </c>
      <c r="AF13" t="s">
        <v>85</v>
      </c>
      <c r="AG13">
        <v>0</v>
      </c>
      <c r="AH13">
        <v>0</v>
      </c>
      <c r="AI13" t="s">
        <v>72</v>
      </c>
      <c r="AJ13" t="s">
        <v>86</v>
      </c>
      <c r="AK13" t="s">
        <v>87</v>
      </c>
      <c r="AL13" t="s">
        <v>88</v>
      </c>
      <c r="AM13" t="s">
        <v>89</v>
      </c>
      <c r="AN13" t="s">
        <v>98</v>
      </c>
      <c r="AO13" t="s">
        <v>72</v>
      </c>
      <c r="AP13" t="s">
        <v>112</v>
      </c>
      <c r="AQ13" t="s">
        <v>72</v>
      </c>
      <c r="AR13">
        <v>1</v>
      </c>
      <c r="AS13" t="s">
        <v>72</v>
      </c>
      <c r="AU13" s="2">
        <v>5</v>
      </c>
      <c r="AV13">
        <v>11</v>
      </c>
      <c r="AW13" t="s">
        <v>182</v>
      </c>
      <c r="AX13" t="s">
        <v>161</v>
      </c>
      <c r="AY13" t="s">
        <v>72</v>
      </c>
      <c r="AZ13" t="s">
        <v>94</v>
      </c>
      <c r="BA13" t="s">
        <v>72</v>
      </c>
      <c r="BB13" t="s">
        <v>72</v>
      </c>
      <c r="BC13" t="s">
        <v>72</v>
      </c>
      <c r="BD13" t="s">
        <v>72</v>
      </c>
      <c r="BE13" t="s">
        <v>72</v>
      </c>
      <c r="BF13" t="s">
        <v>95</v>
      </c>
      <c r="BI13" t="s">
        <v>183</v>
      </c>
      <c r="BJ13" t="s">
        <v>97</v>
      </c>
    </row>
    <row r="14" spans="1:62" x14ac:dyDescent="0.25">
      <c r="A14" t="s">
        <v>63</v>
      </c>
      <c r="B14" t="s">
        <v>64</v>
      </c>
      <c r="C14" t="s">
        <v>98</v>
      </c>
      <c r="D14" t="s">
        <v>66</v>
      </c>
      <c r="E14" t="s">
        <v>67</v>
      </c>
      <c r="F14" t="s">
        <v>68</v>
      </c>
      <c r="G14" t="s">
        <v>69</v>
      </c>
      <c r="H14" t="s">
        <v>151</v>
      </c>
      <c r="I14" t="s">
        <v>71</v>
      </c>
      <c r="J14" t="s">
        <v>72</v>
      </c>
      <c r="K14" t="s">
        <v>178</v>
      </c>
      <c r="L14" t="s">
        <v>116</v>
      </c>
      <c r="M14" t="s">
        <v>72</v>
      </c>
      <c r="N14" t="s">
        <v>102</v>
      </c>
      <c r="O14" t="s">
        <v>72</v>
      </c>
      <c r="P14" t="s">
        <v>72</v>
      </c>
      <c r="Q14" t="s">
        <v>103</v>
      </c>
      <c r="R14" t="s">
        <v>104</v>
      </c>
      <c r="S14" t="s">
        <v>184</v>
      </c>
      <c r="T14" t="s">
        <v>185</v>
      </c>
      <c r="U14" t="s">
        <v>186</v>
      </c>
      <c r="V14" t="s">
        <v>140</v>
      </c>
      <c r="W14" t="s">
        <v>187</v>
      </c>
      <c r="X14" t="s">
        <v>72</v>
      </c>
      <c r="Y14" t="s">
        <v>72</v>
      </c>
      <c r="Z14" s="1">
        <v>2022</v>
      </c>
      <c r="AA14" s="1">
        <v>9</v>
      </c>
      <c r="AB14">
        <v>2022</v>
      </c>
      <c r="AC14" t="s">
        <v>158</v>
      </c>
      <c r="AD14" t="s">
        <v>159</v>
      </c>
      <c r="AE14">
        <v>20</v>
      </c>
      <c r="AF14" t="s">
        <v>85</v>
      </c>
      <c r="AG14">
        <v>0</v>
      </c>
      <c r="AH14">
        <v>0</v>
      </c>
      <c r="AI14" t="s">
        <v>72</v>
      </c>
      <c r="AJ14" t="s">
        <v>86</v>
      </c>
      <c r="AK14" t="s">
        <v>87</v>
      </c>
      <c r="AL14" t="s">
        <v>88</v>
      </c>
      <c r="AM14" t="s">
        <v>89</v>
      </c>
      <c r="AN14" t="s">
        <v>98</v>
      </c>
      <c r="AO14" t="s">
        <v>72</v>
      </c>
      <c r="AP14" t="s">
        <v>112</v>
      </c>
      <c r="AQ14" t="s">
        <v>72</v>
      </c>
      <c r="AR14">
        <v>1</v>
      </c>
      <c r="AS14" t="s">
        <v>72</v>
      </c>
      <c r="AU14" s="2">
        <v>5</v>
      </c>
      <c r="AV14">
        <v>11</v>
      </c>
      <c r="AW14" t="s">
        <v>188</v>
      </c>
      <c r="AX14" t="s">
        <v>161</v>
      </c>
      <c r="AY14" t="s">
        <v>72</v>
      </c>
      <c r="AZ14" t="s">
        <v>94</v>
      </c>
      <c r="BA14" t="s">
        <v>72</v>
      </c>
      <c r="BB14" t="s">
        <v>72</v>
      </c>
      <c r="BC14" t="s">
        <v>72</v>
      </c>
      <c r="BD14" t="s">
        <v>72</v>
      </c>
      <c r="BE14" t="s">
        <v>72</v>
      </c>
      <c r="BF14" t="s">
        <v>95</v>
      </c>
      <c r="BI14" t="s">
        <v>189</v>
      </c>
      <c r="BJ14" t="s">
        <v>97</v>
      </c>
    </row>
    <row r="15" spans="1:62" x14ac:dyDescent="0.25">
      <c r="A15" t="s">
        <v>63</v>
      </c>
      <c r="B15" t="s">
        <v>64</v>
      </c>
      <c r="C15" t="s">
        <v>98</v>
      </c>
      <c r="D15" t="s">
        <v>66</v>
      </c>
      <c r="E15" t="s">
        <v>67</v>
      </c>
      <c r="F15" t="s">
        <v>68</v>
      </c>
      <c r="G15" t="s">
        <v>69</v>
      </c>
      <c r="H15" t="s">
        <v>151</v>
      </c>
      <c r="I15" t="s">
        <v>71</v>
      </c>
      <c r="J15" t="s">
        <v>72</v>
      </c>
      <c r="K15" t="s">
        <v>178</v>
      </c>
      <c r="L15" t="s">
        <v>116</v>
      </c>
      <c r="M15" t="s">
        <v>72</v>
      </c>
      <c r="N15" t="s">
        <v>102</v>
      </c>
      <c r="O15" t="s">
        <v>72</v>
      </c>
      <c r="P15" t="s">
        <v>72</v>
      </c>
      <c r="Q15" t="s">
        <v>103</v>
      </c>
      <c r="R15" t="s">
        <v>104</v>
      </c>
      <c r="S15" t="s">
        <v>190</v>
      </c>
      <c r="T15" t="s">
        <v>191</v>
      </c>
      <c r="U15" t="s">
        <v>192</v>
      </c>
      <c r="V15" t="s">
        <v>156</v>
      </c>
      <c r="W15" t="s">
        <v>157</v>
      </c>
      <c r="X15" t="s">
        <v>72</v>
      </c>
      <c r="Y15" t="s">
        <v>72</v>
      </c>
      <c r="Z15" s="1">
        <v>2022</v>
      </c>
      <c r="AA15" s="1">
        <v>9</v>
      </c>
      <c r="AB15">
        <v>2022</v>
      </c>
      <c r="AC15" t="s">
        <v>158</v>
      </c>
      <c r="AD15" t="s">
        <v>159</v>
      </c>
      <c r="AE15">
        <v>28</v>
      </c>
      <c r="AF15" t="s">
        <v>85</v>
      </c>
      <c r="AG15">
        <v>0</v>
      </c>
      <c r="AH15">
        <v>0</v>
      </c>
      <c r="AI15" t="s">
        <v>72</v>
      </c>
      <c r="AJ15" t="s">
        <v>86</v>
      </c>
      <c r="AK15" t="s">
        <v>87</v>
      </c>
      <c r="AL15" t="s">
        <v>88</v>
      </c>
      <c r="AM15" t="s">
        <v>89</v>
      </c>
      <c r="AN15" t="s">
        <v>98</v>
      </c>
      <c r="AO15" t="s">
        <v>72</v>
      </c>
      <c r="AP15" t="s">
        <v>112</v>
      </c>
      <c r="AQ15" t="s">
        <v>72</v>
      </c>
      <c r="AR15">
        <v>2</v>
      </c>
      <c r="AS15" t="s">
        <v>72</v>
      </c>
      <c r="AU15" s="2">
        <v>18</v>
      </c>
      <c r="AV15">
        <v>39.6</v>
      </c>
      <c r="AW15" t="s">
        <v>193</v>
      </c>
      <c r="AX15" t="s">
        <v>161</v>
      </c>
      <c r="AY15" t="s">
        <v>72</v>
      </c>
      <c r="AZ15" t="s">
        <v>94</v>
      </c>
      <c r="BA15" t="s">
        <v>72</v>
      </c>
      <c r="BB15" t="s">
        <v>72</v>
      </c>
      <c r="BC15" t="s">
        <v>72</v>
      </c>
      <c r="BD15" t="s">
        <v>72</v>
      </c>
      <c r="BE15" t="s">
        <v>72</v>
      </c>
      <c r="BF15" t="s">
        <v>95</v>
      </c>
      <c r="BI15" t="s">
        <v>194</v>
      </c>
      <c r="BJ15" t="s">
        <v>97</v>
      </c>
    </row>
    <row r="16" spans="1:62" x14ac:dyDescent="0.25">
      <c r="A16" t="s">
        <v>63</v>
      </c>
      <c r="B16" t="s">
        <v>64</v>
      </c>
      <c r="C16" t="s">
        <v>98</v>
      </c>
      <c r="D16" t="s">
        <v>66</v>
      </c>
      <c r="E16" t="s">
        <v>67</v>
      </c>
      <c r="F16" t="s">
        <v>68</v>
      </c>
      <c r="G16" t="s">
        <v>69</v>
      </c>
      <c r="H16" t="s">
        <v>151</v>
      </c>
      <c r="I16" t="s">
        <v>71</v>
      </c>
      <c r="J16" t="s">
        <v>72</v>
      </c>
      <c r="K16" t="s">
        <v>178</v>
      </c>
      <c r="L16" t="s">
        <v>116</v>
      </c>
      <c r="M16" t="s">
        <v>72</v>
      </c>
      <c r="N16" t="s">
        <v>102</v>
      </c>
      <c r="O16" t="s">
        <v>72</v>
      </c>
      <c r="P16" t="s">
        <v>72</v>
      </c>
      <c r="Q16" t="s">
        <v>103</v>
      </c>
      <c r="R16" t="s">
        <v>104</v>
      </c>
      <c r="S16" t="s">
        <v>195</v>
      </c>
      <c r="T16" t="s">
        <v>196</v>
      </c>
      <c r="U16" t="s">
        <v>197</v>
      </c>
      <c r="V16" t="s">
        <v>198</v>
      </c>
      <c r="W16" t="s">
        <v>109</v>
      </c>
      <c r="X16" t="s">
        <v>72</v>
      </c>
      <c r="Y16" t="s">
        <v>72</v>
      </c>
      <c r="Z16" s="1">
        <v>2022</v>
      </c>
      <c r="AA16" s="1">
        <v>10</v>
      </c>
      <c r="AB16">
        <v>2022</v>
      </c>
      <c r="AC16" t="s">
        <v>199</v>
      </c>
      <c r="AD16" t="s">
        <v>200</v>
      </c>
      <c r="AE16">
        <v>7</v>
      </c>
      <c r="AF16" t="s">
        <v>85</v>
      </c>
      <c r="AG16">
        <v>0</v>
      </c>
      <c r="AH16">
        <v>0</v>
      </c>
      <c r="AI16" t="s">
        <v>72</v>
      </c>
      <c r="AJ16" t="s">
        <v>86</v>
      </c>
      <c r="AK16" t="s">
        <v>87</v>
      </c>
      <c r="AL16" t="s">
        <v>110</v>
      </c>
      <c r="AM16" t="s">
        <v>111</v>
      </c>
      <c r="AN16" t="s">
        <v>98</v>
      </c>
      <c r="AO16" t="s">
        <v>72</v>
      </c>
      <c r="AP16" t="s">
        <v>112</v>
      </c>
      <c r="AQ16" t="s">
        <v>72</v>
      </c>
      <c r="AR16">
        <v>1</v>
      </c>
      <c r="AS16" t="s">
        <v>72</v>
      </c>
      <c r="AU16" s="2">
        <v>2</v>
      </c>
      <c r="AV16">
        <v>4.4000000000000004</v>
      </c>
      <c r="AW16" t="s">
        <v>201</v>
      </c>
      <c r="AX16" t="s">
        <v>161</v>
      </c>
      <c r="AY16" t="s">
        <v>72</v>
      </c>
      <c r="AZ16" t="s">
        <v>94</v>
      </c>
      <c r="BA16" t="s">
        <v>72</v>
      </c>
      <c r="BB16" t="s">
        <v>72</v>
      </c>
      <c r="BC16" t="s">
        <v>72</v>
      </c>
      <c r="BD16" t="s">
        <v>72</v>
      </c>
      <c r="BE16" t="s">
        <v>72</v>
      </c>
      <c r="BF16" t="s">
        <v>95</v>
      </c>
      <c r="BI16" t="s">
        <v>202</v>
      </c>
      <c r="BJ16" t="s">
        <v>97</v>
      </c>
    </row>
    <row r="17" spans="1:62" x14ac:dyDescent="0.25">
      <c r="A17" t="s">
        <v>63</v>
      </c>
      <c r="B17" t="s">
        <v>64</v>
      </c>
      <c r="C17" t="s">
        <v>98</v>
      </c>
      <c r="D17" t="s">
        <v>66</v>
      </c>
      <c r="E17" t="s">
        <v>67</v>
      </c>
      <c r="F17" t="s">
        <v>68</v>
      </c>
      <c r="G17" t="s">
        <v>69</v>
      </c>
      <c r="H17" t="s">
        <v>151</v>
      </c>
      <c r="I17" t="s">
        <v>71</v>
      </c>
      <c r="J17" t="s">
        <v>72</v>
      </c>
      <c r="K17" t="s">
        <v>178</v>
      </c>
      <c r="L17" t="s">
        <v>116</v>
      </c>
      <c r="M17" t="s">
        <v>72</v>
      </c>
      <c r="N17" t="s">
        <v>102</v>
      </c>
      <c r="O17" t="s">
        <v>72</v>
      </c>
      <c r="P17" t="s">
        <v>72</v>
      </c>
      <c r="Q17" t="s">
        <v>103</v>
      </c>
      <c r="R17" t="s">
        <v>104</v>
      </c>
      <c r="S17" t="s">
        <v>203</v>
      </c>
      <c r="T17" t="s">
        <v>204</v>
      </c>
      <c r="U17" t="s">
        <v>205</v>
      </c>
      <c r="V17" t="s">
        <v>206</v>
      </c>
      <c r="W17" t="s">
        <v>109</v>
      </c>
      <c r="X17" t="s">
        <v>72</v>
      </c>
      <c r="Y17" t="s">
        <v>72</v>
      </c>
      <c r="Z17" s="1">
        <v>2022</v>
      </c>
      <c r="AA17" s="1">
        <v>10</v>
      </c>
      <c r="AB17">
        <v>2022</v>
      </c>
      <c r="AC17" t="s">
        <v>199</v>
      </c>
      <c r="AD17" t="s">
        <v>200</v>
      </c>
      <c r="AE17">
        <v>31</v>
      </c>
      <c r="AF17" t="s">
        <v>85</v>
      </c>
      <c r="AG17">
        <v>0</v>
      </c>
      <c r="AH17">
        <v>0</v>
      </c>
      <c r="AI17" t="s">
        <v>72</v>
      </c>
      <c r="AJ17" t="s">
        <v>86</v>
      </c>
      <c r="AK17" t="s">
        <v>87</v>
      </c>
      <c r="AL17" t="s">
        <v>110</v>
      </c>
      <c r="AM17" t="s">
        <v>111</v>
      </c>
      <c r="AN17" t="s">
        <v>98</v>
      </c>
      <c r="AO17" t="s">
        <v>72</v>
      </c>
      <c r="AP17" t="s">
        <v>112</v>
      </c>
      <c r="AQ17" t="s">
        <v>72</v>
      </c>
      <c r="AR17">
        <v>2</v>
      </c>
      <c r="AS17" t="s">
        <v>72</v>
      </c>
      <c r="AU17" s="2">
        <v>16</v>
      </c>
      <c r="AV17">
        <v>35.200000000000003</v>
      </c>
      <c r="AW17" t="s">
        <v>207</v>
      </c>
      <c r="AX17" t="s">
        <v>161</v>
      </c>
      <c r="AY17" t="s">
        <v>72</v>
      </c>
      <c r="AZ17" t="s">
        <v>94</v>
      </c>
      <c r="BA17" t="s">
        <v>72</v>
      </c>
      <c r="BB17" t="s">
        <v>72</v>
      </c>
      <c r="BC17" t="s">
        <v>72</v>
      </c>
      <c r="BD17" t="s">
        <v>72</v>
      </c>
      <c r="BE17" t="s">
        <v>72</v>
      </c>
      <c r="BF17" t="s">
        <v>95</v>
      </c>
      <c r="BI17" t="s">
        <v>208</v>
      </c>
      <c r="BJ17" t="s">
        <v>97</v>
      </c>
    </row>
    <row r="18" spans="1:62" x14ac:dyDescent="0.25">
      <c r="A18" t="s">
        <v>63</v>
      </c>
      <c r="B18" t="s">
        <v>64</v>
      </c>
      <c r="C18" t="s">
        <v>98</v>
      </c>
      <c r="D18" t="s">
        <v>66</v>
      </c>
      <c r="E18" t="s">
        <v>67</v>
      </c>
      <c r="F18" t="s">
        <v>68</v>
      </c>
      <c r="G18" t="s">
        <v>69</v>
      </c>
      <c r="H18" t="s">
        <v>151</v>
      </c>
      <c r="I18" t="s">
        <v>71</v>
      </c>
      <c r="J18" t="s">
        <v>72</v>
      </c>
      <c r="K18" t="s">
        <v>209</v>
      </c>
      <c r="L18" t="s">
        <v>210</v>
      </c>
      <c r="M18" t="s">
        <v>72</v>
      </c>
      <c r="N18" t="s">
        <v>102</v>
      </c>
      <c r="O18" t="s">
        <v>72</v>
      </c>
      <c r="P18" t="s">
        <v>72</v>
      </c>
      <c r="Q18" t="s">
        <v>103</v>
      </c>
      <c r="R18" t="s">
        <v>104</v>
      </c>
      <c r="S18" t="s">
        <v>211</v>
      </c>
      <c r="T18" t="s">
        <v>212</v>
      </c>
      <c r="U18" t="s">
        <v>213</v>
      </c>
      <c r="V18" t="s">
        <v>214</v>
      </c>
      <c r="W18" t="s">
        <v>215</v>
      </c>
      <c r="X18" t="s">
        <v>72</v>
      </c>
      <c r="Y18" t="s">
        <v>72</v>
      </c>
      <c r="Z18" s="1">
        <v>2022</v>
      </c>
      <c r="AA18" s="1">
        <v>12</v>
      </c>
      <c r="AB18">
        <v>2022</v>
      </c>
      <c r="AC18" t="s">
        <v>199</v>
      </c>
      <c r="AD18" t="s">
        <v>216</v>
      </c>
      <c r="AE18">
        <v>7</v>
      </c>
      <c r="AF18" t="s">
        <v>85</v>
      </c>
      <c r="AG18">
        <v>0</v>
      </c>
      <c r="AH18">
        <v>0</v>
      </c>
      <c r="AI18" t="s">
        <v>72</v>
      </c>
      <c r="AJ18" t="s">
        <v>217</v>
      </c>
      <c r="AK18" t="s">
        <v>218</v>
      </c>
      <c r="AL18" t="s">
        <v>110</v>
      </c>
      <c r="AM18" t="s">
        <v>111</v>
      </c>
      <c r="AN18" t="s">
        <v>98</v>
      </c>
      <c r="AO18" t="s">
        <v>72</v>
      </c>
      <c r="AP18" t="s">
        <v>112</v>
      </c>
      <c r="AQ18" t="s">
        <v>72</v>
      </c>
      <c r="AR18">
        <v>1</v>
      </c>
      <c r="AS18" t="s">
        <v>72</v>
      </c>
      <c r="AU18" s="2">
        <v>5</v>
      </c>
      <c r="AV18">
        <v>11</v>
      </c>
      <c r="AW18" t="s">
        <v>219</v>
      </c>
      <c r="AX18" t="s">
        <v>161</v>
      </c>
      <c r="AY18" t="s">
        <v>72</v>
      </c>
      <c r="AZ18" t="s">
        <v>94</v>
      </c>
      <c r="BA18" t="s">
        <v>72</v>
      </c>
      <c r="BB18" t="s">
        <v>72</v>
      </c>
      <c r="BC18" t="s">
        <v>72</v>
      </c>
      <c r="BD18" t="s">
        <v>72</v>
      </c>
      <c r="BE18" t="s">
        <v>72</v>
      </c>
      <c r="BF18" t="s">
        <v>95</v>
      </c>
      <c r="BI18" t="s">
        <v>220</v>
      </c>
      <c r="BJ18" t="s">
        <v>97</v>
      </c>
    </row>
    <row r="19" spans="1:62" x14ac:dyDescent="0.25">
      <c r="A19" t="s">
        <v>63</v>
      </c>
      <c r="B19" t="s">
        <v>64</v>
      </c>
      <c r="C19" t="s">
        <v>98</v>
      </c>
      <c r="D19" t="s">
        <v>66</v>
      </c>
      <c r="E19" t="s">
        <v>67</v>
      </c>
      <c r="F19" t="s">
        <v>68</v>
      </c>
      <c r="G19" t="s">
        <v>69</v>
      </c>
      <c r="H19" t="s">
        <v>151</v>
      </c>
      <c r="I19" t="s">
        <v>71</v>
      </c>
      <c r="J19" t="s">
        <v>72</v>
      </c>
      <c r="K19" t="s">
        <v>73</v>
      </c>
      <c r="L19" t="s">
        <v>116</v>
      </c>
      <c r="M19" t="s">
        <v>72</v>
      </c>
      <c r="N19" t="s">
        <v>102</v>
      </c>
      <c r="O19" t="s">
        <v>72</v>
      </c>
      <c r="P19" t="s">
        <v>72</v>
      </c>
      <c r="Q19" t="s">
        <v>103</v>
      </c>
      <c r="R19" t="s">
        <v>104</v>
      </c>
      <c r="S19" t="s">
        <v>221</v>
      </c>
      <c r="T19" t="s">
        <v>222</v>
      </c>
      <c r="U19" t="s">
        <v>223</v>
      </c>
      <c r="V19" t="s">
        <v>130</v>
      </c>
      <c r="W19" t="s">
        <v>174</v>
      </c>
      <c r="X19" t="s">
        <v>72</v>
      </c>
      <c r="Y19" t="s">
        <v>72</v>
      </c>
      <c r="Z19" s="1">
        <v>2022</v>
      </c>
      <c r="AA19" s="1">
        <v>8</v>
      </c>
      <c r="AB19">
        <v>2022</v>
      </c>
      <c r="AC19" t="s">
        <v>158</v>
      </c>
      <c r="AD19" t="s">
        <v>175</v>
      </c>
      <c r="AE19">
        <v>4</v>
      </c>
      <c r="AF19" t="s">
        <v>85</v>
      </c>
      <c r="AG19">
        <v>0</v>
      </c>
      <c r="AH19">
        <v>0</v>
      </c>
      <c r="AI19" t="s">
        <v>72</v>
      </c>
      <c r="AJ19" t="s">
        <v>86</v>
      </c>
      <c r="AK19" t="s">
        <v>87</v>
      </c>
      <c r="AL19" t="s">
        <v>88</v>
      </c>
      <c r="AM19" t="s">
        <v>89</v>
      </c>
      <c r="AN19" t="s">
        <v>98</v>
      </c>
      <c r="AO19" t="s">
        <v>72</v>
      </c>
      <c r="AP19" t="s">
        <v>112</v>
      </c>
      <c r="AQ19" t="s">
        <v>72</v>
      </c>
      <c r="AR19">
        <v>1</v>
      </c>
      <c r="AS19" t="s">
        <v>72</v>
      </c>
      <c r="AU19" s="2">
        <v>24</v>
      </c>
      <c r="AV19">
        <v>52.8</v>
      </c>
      <c r="AW19" t="s">
        <v>224</v>
      </c>
      <c r="AX19" t="s">
        <v>161</v>
      </c>
      <c r="AY19" t="s">
        <v>72</v>
      </c>
      <c r="AZ19" t="s">
        <v>94</v>
      </c>
      <c r="BA19" t="s">
        <v>72</v>
      </c>
      <c r="BB19" t="s">
        <v>72</v>
      </c>
      <c r="BC19" t="s">
        <v>72</v>
      </c>
      <c r="BD19" t="s">
        <v>72</v>
      </c>
      <c r="BE19" t="s">
        <v>72</v>
      </c>
      <c r="BF19" t="s">
        <v>95</v>
      </c>
      <c r="BI19" t="s">
        <v>225</v>
      </c>
      <c r="BJ19" t="s">
        <v>97</v>
      </c>
    </row>
    <row r="20" spans="1:62" x14ac:dyDescent="0.25">
      <c r="A20" t="s">
        <v>63</v>
      </c>
      <c r="B20" t="s">
        <v>64</v>
      </c>
      <c r="C20" t="s">
        <v>98</v>
      </c>
      <c r="D20" t="s">
        <v>66</v>
      </c>
      <c r="E20" t="s">
        <v>67</v>
      </c>
      <c r="F20" t="s">
        <v>68</v>
      </c>
      <c r="G20" t="s">
        <v>69</v>
      </c>
      <c r="H20" t="s">
        <v>151</v>
      </c>
      <c r="I20" t="s">
        <v>71</v>
      </c>
      <c r="J20" t="s">
        <v>72</v>
      </c>
      <c r="K20" t="s">
        <v>73</v>
      </c>
      <c r="L20" t="s">
        <v>116</v>
      </c>
      <c r="M20" t="s">
        <v>72</v>
      </c>
      <c r="N20" t="s">
        <v>102</v>
      </c>
      <c r="O20" t="s">
        <v>72</v>
      </c>
      <c r="P20" t="s">
        <v>72</v>
      </c>
      <c r="Q20" t="s">
        <v>103</v>
      </c>
      <c r="R20" t="s">
        <v>104</v>
      </c>
      <c r="S20" t="s">
        <v>226</v>
      </c>
      <c r="T20" t="s">
        <v>227</v>
      </c>
      <c r="U20" t="s">
        <v>228</v>
      </c>
      <c r="V20" t="s">
        <v>130</v>
      </c>
      <c r="W20" t="s">
        <v>174</v>
      </c>
      <c r="X20" t="s">
        <v>72</v>
      </c>
      <c r="Y20" t="s">
        <v>72</v>
      </c>
      <c r="Z20" s="1">
        <v>2022</v>
      </c>
      <c r="AA20" s="1">
        <v>8</v>
      </c>
      <c r="AB20">
        <v>2022</v>
      </c>
      <c r="AC20" t="s">
        <v>158</v>
      </c>
      <c r="AD20" t="s">
        <v>175</v>
      </c>
      <c r="AE20">
        <v>10</v>
      </c>
      <c r="AF20" t="s">
        <v>85</v>
      </c>
      <c r="AG20">
        <v>0</v>
      </c>
      <c r="AH20">
        <v>0</v>
      </c>
      <c r="AI20" t="s">
        <v>72</v>
      </c>
      <c r="AJ20" t="s">
        <v>86</v>
      </c>
      <c r="AK20" t="s">
        <v>87</v>
      </c>
      <c r="AL20" t="s">
        <v>88</v>
      </c>
      <c r="AM20" t="s">
        <v>89</v>
      </c>
      <c r="AN20" t="s">
        <v>98</v>
      </c>
      <c r="AO20" t="s">
        <v>72</v>
      </c>
      <c r="AP20" t="s">
        <v>112</v>
      </c>
      <c r="AQ20" t="s">
        <v>72</v>
      </c>
      <c r="AR20">
        <v>1</v>
      </c>
      <c r="AS20" t="s">
        <v>72</v>
      </c>
      <c r="AU20" s="2">
        <v>10</v>
      </c>
      <c r="AV20">
        <v>22</v>
      </c>
      <c r="AW20" t="s">
        <v>229</v>
      </c>
      <c r="AX20" t="s">
        <v>161</v>
      </c>
      <c r="AY20" t="s">
        <v>72</v>
      </c>
      <c r="AZ20" t="s">
        <v>94</v>
      </c>
      <c r="BA20" t="s">
        <v>72</v>
      </c>
      <c r="BB20" t="s">
        <v>72</v>
      </c>
      <c r="BC20" t="s">
        <v>72</v>
      </c>
      <c r="BD20" t="s">
        <v>72</v>
      </c>
      <c r="BE20" t="s">
        <v>72</v>
      </c>
      <c r="BF20" t="s">
        <v>95</v>
      </c>
      <c r="BI20" t="s">
        <v>230</v>
      </c>
      <c r="BJ20" t="s">
        <v>97</v>
      </c>
    </row>
    <row r="21" spans="1:62" x14ac:dyDescent="0.25">
      <c r="A21" t="s">
        <v>63</v>
      </c>
      <c r="B21" t="s">
        <v>64</v>
      </c>
      <c r="C21" t="s">
        <v>98</v>
      </c>
      <c r="D21" t="s">
        <v>66</v>
      </c>
      <c r="E21" t="s">
        <v>67</v>
      </c>
      <c r="F21" t="s">
        <v>68</v>
      </c>
      <c r="G21" t="s">
        <v>69</v>
      </c>
      <c r="H21" t="s">
        <v>151</v>
      </c>
      <c r="I21" t="s">
        <v>71</v>
      </c>
      <c r="J21" t="s">
        <v>72</v>
      </c>
      <c r="K21" t="s">
        <v>231</v>
      </c>
      <c r="L21" t="s">
        <v>232</v>
      </c>
      <c r="M21" t="s">
        <v>72</v>
      </c>
      <c r="N21" t="s">
        <v>102</v>
      </c>
      <c r="O21" t="s">
        <v>72</v>
      </c>
      <c r="P21" t="s">
        <v>72</v>
      </c>
      <c r="Q21" t="s">
        <v>103</v>
      </c>
      <c r="R21" t="s">
        <v>104</v>
      </c>
      <c r="S21" t="s">
        <v>233</v>
      </c>
      <c r="T21" t="s">
        <v>234</v>
      </c>
      <c r="U21" t="s">
        <v>235</v>
      </c>
      <c r="V21" t="s">
        <v>156</v>
      </c>
      <c r="W21" t="s">
        <v>157</v>
      </c>
      <c r="X21" t="s">
        <v>72</v>
      </c>
      <c r="Y21" t="s">
        <v>72</v>
      </c>
      <c r="Z21" s="1">
        <v>2022</v>
      </c>
      <c r="AA21" s="1">
        <v>9</v>
      </c>
      <c r="AB21">
        <v>2022</v>
      </c>
      <c r="AC21" t="s">
        <v>158</v>
      </c>
      <c r="AD21" t="s">
        <v>159</v>
      </c>
      <c r="AE21">
        <v>28</v>
      </c>
      <c r="AF21" t="s">
        <v>85</v>
      </c>
      <c r="AG21">
        <v>0</v>
      </c>
      <c r="AH21">
        <v>0</v>
      </c>
      <c r="AI21" t="s">
        <v>72</v>
      </c>
      <c r="AJ21" t="s">
        <v>86</v>
      </c>
      <c r="AK21" t="s">
        <v>87</v>
      </c>
      <c r="AL21" t="s">
        <v>88</v>
      </c>
      <c r="AM21" t="s">
        <v>89</v>
      </c>
      <c r="AN21" t="s">
        <v>98</v>
      </c>
      <c r="AO21" t="s">
        <v>72</v>
      </c>
      <c r="AP21" t="s">
        <v>112</v>
      </c>
      <c r="AQ21" t="s">
        <v>72</v>
      </c>
      <c r="AR21">
        <v>1</v>
      </c>
      <c r="AS21" t="s">
        <v>72</v>
      </c>
      <c r="AU21" s="2">
        <v>2.35</v>
      </c>
      <c r="AV21">
        <v>5.17</v>
      </c>
      <c r="AW21" t="s">
        <v>236</v>
      </c>
      <c r="AX21" t="s">
        <v>161</v>
      </c>
      <c r="AY21" t="s">
        <v>72</v>
      </c>
      <c r="AZ21" t="s">
        <v>94</v>
      </c>
      <c r="BA21" t="s">
        <v>72</v>
      </c>
      <c r="BB21" t="s">
        <v>72</v>
      </c>
      <c r="BC21" t="s">
        <v>72</v>
      </c>
      <c r="BD21" t="s">
        <v>72</v>
      </c>
      <c r="BE21" t="s">
        <v>72</v>
      </c>
      <c r="BF21" t="s">
        <v>95</v>
      </c>
      <c r="BI21" t="s">
        <v>237</v>
      </c>
      <c r="BJ21" t="s">
        <v>97</v>
      </c>
    </row>
    <row r="22" spans="1:62" x14ac:dyDescent="0.25">
      <c r="A22" t="s">
        <v>63</v>
      </c>
      <c r="B22" t="s">
        <v>64</v>
      </c>
      <c r="C22" t="s">
        <v>98</v>
      </c>
      <c r="D22" t="s">
        <v>66</v>
      </c>
      <c r="E22" t="s">
        <v>67</v>
      </c>
      <c r="F22" t="s">
        <v>68</v>
      </c>
      <c r="G22" t="s">
        <v>69</v>
      </c>
      <c r="H22" t="s">
        <v>238</v>
      </c>
      <c r="I22" t="s">
        <v>71</v>
      </c>
      <c r="J22" t="s">
        <v>72</v>
      </c>
      <c r="K22" t="s">
        <v>73</v>
      </c>
      <c r="L22" t="s">
        <v>239</v>
      </c>
      <c r="M22" t="s">
        <v>72</v>
      </c>
      <c r="N22" t="s">
        <v>102</v>
      </c>
      <c r="O22" t="s">
        <v>72</v>
      </c>
      <c r="P22" t="s">
        <v>72</v>
      </c>
      <c r="Q22" t="s">
        <v>103</v>
      </c>
      <c r="R22" t="s">
        <v>104</v>
      </c>
      <c r="S22" t="s">
        <v>240</v>
      </c>
      <c r="T22" t="s">
        <v>241</v>
      </c>
      <c r="U22" t="s">
        <v>242</v>
      </c>
      <c r="V22" t="s">
        <v>130</v>
      </c>
      <c r="W22" t="s">
        <v>131</v>
      </c>
      <c r="X22" t="s">
        <v>72</v>
      </c>
      <c r="Y22" t="s">
        <v>72</v>
      </c>
      <c r="Z22" s="1">
        <v>2022</v>
      </c>
      <c r="AA22" s="1">
        <v>6</v>
      </c>
      <c r="AB22">
        <v>2022</v>
      </c>
      <c r="AC22" t="s">
        <v>83</v>
      </c>
      <c r="AD22" t="s">
        <v>122</v>
      </c>
      <c r="AE22">
        <v>16</v>
      </c>
      <c r="AF22" t="s">
        <v>85</v>
      </c>
      <c r="AG22">
        <v>0</v>
      </c>
      <c r="AH22">
        <v>0</v>
      </c>
      <c r="AI22" t="s">
        <v>72</v>
      </c>
      <c r="AJ22" t="s">
        <v>86</v>
      </c>
      <c r="AK22" t="s">
        <v>87</v>
      </c>
      <c r="AL22" t="s">
        <v>110</v>
      </c>
      <c r="AM22" t="s">
        <v>111</v>
      </c>
      <c r="AN22" t="s">
        <v>98</v>
      </c>
      <c r="AO22" t="s">
        <v>72</v>
      </c>
      <c r="AP22" t="s">
        <v>112</v>
      </c>
      <c r="AQ22" t="s">
        <v>72</v>
      </c>
      <c r="AR22">
        <v>3</v>
      </c>
      <c r="AS22" t="s">
        <v>72</v>
      </c>
      <c r="AU22" s="2">
        <v>48</v>
      </c>
      <c r="AV22">
        <v>105.6</v>
      </c>
      <c r="AW22" t="s">
        <v>243</v>
      </c>
      <c r="AX22" t="s">
        <v>114</v>
      </c>
      <c r="AY22" t="s">
        <v>72</v>
      </c>
      <c r="AZ22" t="s">
        <v>94</v>
      </c>
      <c r="BA22" t="s">
        <v>72</v>
      </c>
      <c r="BB22" t="s">
        <v>72</v>
      </c>
      <c r="BC22" t="s">
        <v>72</v>
      </c>
      <c r="BD22" t="s">
        <v>72</v>
      </c>
      <c r="BE22" t="s">
        <v>72</v>
      </c>
      <c r="BF22" t="s">
        <v>95</v>
      </c>
      <c r="BI22" t="s">
        <v>244</v>
      </c>
      <c r="BJ22" t="s">
        <v>97</v>
      </c>
    </row>
    <row r="23" spans="1:62" x14ac:dyDescent="0.25">
      <c r="A23" t="s">
        <v>63</v>
      </c>
      <c r="B23" t="s">
        <v>64</v>
      </c>
      <c r="C23" t="s">
        <v>98</v>
      </c>
      <c r="D23" t="s">
        <v>66</v>
      </c>
      <c r="E23" t="s">
        <v>67</v>
      </c>
      <c r="F23" t="s">
        <v>68</v>
      </c>
      <c r="G23" t="s">
        <v>69</v>
      </c>
      <c r="H23" t="s">
        <v>245</v>
      </c>
      <c r="I23" t="s">
        <v>71</v>
      </c>
      <c r="J23" t="s">
        <v>72</v>
      </c>
      <c r="K23" t="s">
        <v>246</v>
      </c>
      <c r="L23" t="s">
        <v>247</v>
      </c>
      <c r="M23" t="s">
        <v>72</v>
      </c>
      <c r="N23" t="s">
        <v>102</v>
      </c>
      <c r="O23" t="s">
        <v>72</v>
      </c>
      <c r="P23" t="s">
        <v>72</v>
      </c>
      <c r="Q23" t="s">
        <v>103</v>
      </c>
      <c r="R23" t="s">
        <v>104</v>
      </c>
      <c r="S23" t="s">
        <v>248</v>
      </c>
      <c r="T23" t="s">
        <v>249</v>
      </c>
      <c r="U23" t="s">
        <v>250</v>
      </c>
      <c r="V23" t="s">
        <v>140</v>
      </c>
      <c r="W23" t="s">
        <v>121</v>
      </c>
      <c r="X23" t="s">
        <v>72</v>
      </c>
      <c r="Y23" t="s">
        <v>72</v>
      </c>
      <c r="Z23" s="1">
        <v>2022</v>
      </c>
      <c r="AA23" s="1">
        <v>5</v>
      </c>
      <c r="AB23">
        <v>2022</v>
      </c>
      <c r="AC23" t="s">
        <v>83</v>
      </c>
      <c r="AD23" t="s">
        <v>132</v>
      </c>
      <c r="AE23">
        <v>27</v>
      </c>
      <c r="AF23" t="s">
        <v>85</v>
      </c>
      <c r="AG23">
        <v>0</v>
      </c>
      <c r="AH23">
        <v>0</v>
      </c>
      <c r="AI23" t="s">
        <v>72</v>
      </c>
      <c r="AJ23" t="s">
        <v>86</v>
      </c>
      <c r="AK23" t="s">
        <v>87</v>
      </c>
      <c r="AL23" t="s">
        <v>88</v>
      </c>
      <c r="AM23" t="s">
        <v>89</v>
      </c>
      <c r="AN23" t="s">
        <v>98</v>
      </c>
      <c r="AO23" t="s">
        <v>72</v>
      </c>
      <c r="AP23" t="s">
        <v>112</v>
      </c>
      <c r="AQ23" t="s">
        <v>72</v>
      </c>
      <c r="AR23">
        <v>1</v>
      </c>
      <c r="AS23" t="s">
        <v>72</v>
      </c>
      <c r="AU23" s="2">
        <v>11</v>
      </c>
      <c r="AV23">
        <v>24.2</v>
      </c>
      <c r="AW23" t="s">
        <v>251</v>
      </c>
      <c r="AX23" t="s">
        <v>114</v>
      </c>
      <c r="AY23" t="s">
        <v>72</v>
      </c>
      <c r="AZ23" t="s">
        <v>94</v>
      </c>
      <c r="BA23" t="s">
        <v>72</v>
      </c>
      <c r="BB23" t="s">
        <v>72</v>
      </c>
      <c r="BC23" t="s">
        <v>72</v>
      </c>
      <c r="BD23" t="s">
        <v>72</v>
      </c>
      <c r="BE23" t="s">
        <v>72</v>
      </c>
      <c r="BF23" t="s">
        <v>95</v>
      </c>
      <c r="BI23" t="s">
        <v>252</v>
      </c>
      <c r="BJ23" t="s">
        <v>97</v>
      </c>
    </row>
    <row r="24" spans="1:62" x14ac:dyDescent="0.25">
      <c r="A24" t="s">
        <v>63</v>
      </c>
      <c r="B24" t="s">
        <v>64</v>
      </c>
      <c r="C24" t="s">
        <v>98</v>
      </c>
      <c r="D24" t="s">
        <v>66</v>
      </c>
      <c r="E24" t="s">
        <v>67</v>
      </c>
      <c r="F24" t="s">
        <v>68</v>
      </c>
      <c r="G24" t="s">
        <v>253</v>
      </c>
      <c r="H24" t="s">
        <v>254</v>
      </c>
      <c r="I24" t="s">
        <v>255</v>
      </c>
      <c r="J24" t="s">
        <v>72</v>
      </c>
      <c r="K24" t="s">
        <v>163</v>
      </c>
      <c r="L24" t="s">
        <v>256</v>
      </c>
      <c r="M24" t="s">
        <v>72</v>
      </c>
      <c r="N24" t="s">
        <v>102</v>
      </c>
      <c r="O24" t="s">
        <v>72</v>
      </c>
      <c r="P24" t="s">
        <v>72</v>
      </c>
      <c r="Q24" t="s">
        <v>103</v>
      </c>
      <c r="R24" t="s">
        <v>104</v>
      </c>
      <c r="S24" t="s">
        <v>257</v>
      </c>
      <c r="T24" t="s">
        <v>258</v>
      </c>
      <c r="U24" t="s">
        <v>259</v>
      </c>
      <c r="V24" t="s">
        <v>260</v>
      </c>
      <c r="W24" t="s">
        <v>109</v>
      </c>
      <c r="X24" t="s">
        <v>72</v>
      </c>
      <c r="Y24" t="s">
        <v>72</v>
      </c>
      <c r="Z24" s="1">
        <v>2022</v>
      </c>
      <c r="AA24" s="1">
        <v>1</v>
      </c>
      <c r="AB24">
        <v>2022</v>
      </c>
      <c r="AC24" t="s">
        <v>261</v>
      </c>
      <c r="AD24" t="s">
        <v>262</v>
      </c>
      <c r="AE24">
        <v>21</v>
      </c>
      <c r="AF24" t="s">
        <v>85</v>
      </c>
      <c r="AG24">
        <v>0</v>
      </c>
      <c r="AH24">
        <v>0</v>
      </c>
      <c r="AI24" t="s">
        <v>72</v>
      </c>
      <c r="AJ24" t="s">
        <v>86</v>
      </c>
      <c r="AK24" t="s">
        <v>87</v>
      </c>
      <c r="AL24" t="s">
        <v>110</v>
      </c>
      <c r="AM24" t="s">
        <v>111</v>
      </c>
      <c r="AN24" t="s">
        <v>98</v>
      </c>
      <c r="AO24" t="s">
        <v>72</v>
      </c>
      <c r="AP24" t="s">
        <v>112</v>
      </c>
      <c r="AQ24" t="s">
        <v>72</v>
      </c>
      <c r="AR24">
        <v>1</v>
      </c>
      <c r="AS24" t="s">
        <v>72</v>
      </c>
      <c r="AU24" s="2">
        <v>2</v>
      </c>
      <c r="AV24">
        <v>4.4000000000000004</v>
      </c>
      <c r="AW24" t="s">
        <v>263</v>
      </c>
      <c r="AX24" t="s">
        <v>264</v>
      </c>
      <c r="AY24" t="s">
        <v>72</v>
      </c>
      <c r="AZ24" t="s">
        <v>94</v>
      </c>
      <c r="BA24" t="s">
        <v>72</v>
      </c>
      <c r="BB24" t="s">
        <v>72</v>
      </c>
      <c r="BC24" t="s">
        <v>72</v>
      </c>
      <c r="BD24" t="s">
        <v>72</v>
      </c>
      <c r="BE24" t="s">
        <v>72</v>
      </c>
      <c r="BF24" t="s">
        <v>95</v>
      </c>
      <c r="BI24" t="s">
        <v>265</v>
      </c>
      <c r="BJ24" t="s">
        <v>266</v>
      </c>
    </row>
    <row r="25" spans="1:62" x14ac:dyDescent="0.25">
      <c r="A25" t="s">
        <v>63</v>
      </c>
      <c r="B25" t="s">
        <v>64</v>
      </c>
      <c r="C25" t="s">
        <v>98</v>
      </c>
      <c r="D25" t="s">
        <v>66</v>
      </c>
      <c r="E25" t="s">
        <v>67</v>
      </c>
      <c r="F25" t="s">
        <v>68</v>
      </c>
      <c r="G25" t="s">
        <v>253</v>
      </c>
      <c r="H25" t="s">
        <v>254</v>
      </c>
      <c r="I25" t="s">
        <v>255</v>
      </c>
      <c r="J25" t="s">
        <v>72</v>
      </c>
      <c r="K25" t="s">
        <v>178</v>
      </c>
      <c r="L25" t="s">
        <v>267</v>
      </c>
      <c r="M25" t="s">
        <v>72</v>
      </c>
      <c r="N25" t="s">
        <v>102</v>
      </c>
      <c r="O25" t="s">
        <v>72</v>
      </c>
      <c r="P25" t="s">
        <v>72</v>
      </c>
      <c r="Q25" t="s">
        <v>103</v>
      </c>
      <c r="R25" t="s">
        <v>104</v>
      </c>
      <c r="S25" t="s">
        <v>268</v>
      </c>
      <c r="T25" t="s">
        <v>269</v>
      </c>
      <c r="U25" t="s">
        <v>270</v>
      </c>
      <c r="V25" t="s">
        <v>260</v>
      </c>
      <c r="W25" t="s">
        <v>109</v>
      </c>
      <c r="X25" t="s">
        <v>72</v>
      </c>
      <c r="Y25" t="s">
        <v>72</v>
      </c>
      <c r="Z25" s="1">
        <v>2022</v>
      </c>
      <c r="AA25" s="1">
        <v>1</v>
      </c>
      <c r="AB25">
        <v>2022</v>
      </c>
      <c r="AC25" t="s">
        <v>261</v>
      </c>
      <c r="AD25" t="s">
        <v>262</v>
      </c>
      <c r="AE25">
        <v>19</v>
      </c>
      <c r="AF25" t="s">
        <v>85</v>
      </c>
      <c r="AG25">
        <v>0</v>
      </c>
      <c r="AH25">
        <v>0</v>
      </c>
      <c r="AI25" t="s">
        <v>72</v>
      </c>
      <c r="AJ25" t="s">
        <v>86</v>
      </c>
      <c r="AK25" t="s">
        <v>87</v>
      </c>
      <c r="AL25" t="s">
        <v>110</v>
      </c>
      <c r="AM25" t="s">
        <v>111</v>
      </c>
      <c r="AN25" t="s">
        <v>98</v>
      </c>
      <c r="AO25" t="s">
        <v>72</v>
      </c>
      <c r="AP25" t="s">
        <v>112</v>
      </c>
      <c r="AQ25" t="s">
        <v>72</v>
      </c>
      <c r="AR25">
        <v>2</v>
      </c>
      <c r="AS25" t="s">
        <v>72</v>
      </c>
      <c r="AU25" s="2">
        <v>9</v>
      </c>
      <c r="AV25">
        <v>19.8</v>
      </c>
      <c r="AW25" t="s">
        <v>271</v>
      </c>
      <c r="AX25" t="s">
        <v>264</v>
      </c>
      <c r="AY25" t="s">
        <v>72</v>
      </c>
      <c r="AZ25" t="s">
        <v>94</v>
      </c>
      <c r="BA25" t="s">
        <v>72</v>
      </c>
      <c r="BB25" t="s">
        <v>72</v>
      </c>
      <c r="BC25" t="s">
        <v>72</v>
      </c>
      <c r="BD25" t="s">
        <v>72</v>
      </c>
      <c r="BE25" t="s">
        <v>72</v>
      </c>
      <c r="BF25" t="s">
        <v>95</v>
      </c>
      <c r="BI25" t="s">
        <v>272</v>
      </c>
      <c r="BJ25" t="s">
        <v>266</v>
      </c>
    </row>
    <row r="26" spans="1:62" x14ac:dyDescent="0.25">
      <c r="A26" t="s">
        <v>63</v>
      </c>
      <c r="B26" t="s">
        <v>64</v>
      </c>
      <c r="C26" t="s">
        <v>98</v>
      </c>
      <c r="D26" t="s">
        <v>66</v>
      </c>
      <c r="E26" t="s">
        <v>67</v>
      </c>
      <c r="F26" t="s">
        <v>68</v>
      </c>
      <c r="G26" t="s">
        <v>253</v>
      </c>
      <c r="H26" t="s">
        <v>273</v>
      </c>
      <c r="I26" t="s">
        <v>255</v>
      </c>
      <c r="J26" t="s">
        <v>72</v>
      </c>
      <c r="K26" t="s">
        <v>178</v>
      </c>
      <c r="L26" t="s">
        <v>116</v>
      </c>
      <c r="M26" t="s">
        <v>72</v>
      </c>
      <c r="N26" t="s">
        <v>102</v>
      </c>
      <c r="O26" t="s">
        <v>72</v>
      </c>
      <c r="P26" t="s">
        <v>72</v>
      </c>
      <c r="Q26" t="s">
        <v>103</v>
      </c>
      <c r="R26" t="s">
        <v>104</v>
      </c>
      <c r="S26" t="s">
        <v>274</v>
      </c>
      <c r="T26" t="s">
        <v>275</v>
      </c>
      <c r="U26" t="s">
        <v>276</v>
      </c>
      <c r="V26" t="s">
        <v>277</v>
      </c>
      <c r="W26" t="s">
        <v>109</v>
      </c>
      <c r="X26" t="s">
        <v>72</v>
      </c>
      <c r="Y26" t="s">
        <v>72</v>
      </c>
      <c r="Z26" s="1">
        <v>2022</v>
      </c>
      <c r="AA26" s="1">
        <v>1</v>
      </c>
      <c r="AB26">
        <v>2022</v>
      </c>
      <c r="AC26" t="s">
        <v>261</v>
      </c>
      <c r="AD26" t="s">
        <v>262</v>
      </c>
      <c r="AE26">
        <v>31</v>
      </c>
      <c r="AF26" t="s">
        <v>85</v>
      </c>
      <c r="AG26">
        <v>0</v>
      </c>
      <c r="AH26">
        <v>0</v>
      </c>
      <c r="AI26" t="s">
        <v>72</v>
      </c>
      <c r="AJ26" t="s">
        <v>86</v>
      </c>
      <c r="AK26" t="s">
        <v>87</v>
      </c>
      <c r="AL26" t="s">
        <v>110</v>
      </c>
      <c r="AM26" t="s">
        <v>111</v>
      </c>
      <c r="AN26" t="s">
        <v>98</v>
      </c>
      <c r="AO26" t="s">
        <v>72</v>
      </c>
      <c r="AP26" t="s">
        <v>112</v>
      </c>
      <c r="AQ26" t="s">
        <v>72</v>
      </c>
      <c r="AR26">
        <v>1</v>
      </c>
      <c r="AS26" t="s">
        <v>72</v>
      </c>
      <c r="AU26" s="2">
        <v>1.65</v>
      </c>
      <c r="AV26">
        <v>3.63</v>
      </c>
      <c r="AW26" t="s">
        <v>278</v>
      </c>
      <c r="AX26" t="s">
        <v>114</v>
      </c>
      <c r="AY26" t="s">
        <v>72</v>
      </c>
      <c r="AZ26" t="s">
        <v>94</v>
      </c>
      <c r="BA26" t="s">
        <v>72</v>
      </c>
      <c r="BB26" t="s">
        <v>72</v>
      </c>
      <c r="BC26" t="s">
        <v>72</v>
      </c>
      <c r="BD26" t="s">
        <v>72</v>
      </c>
      <c r="BE26" t="s">
        <v>72</v>
      </c>
      <c r="BF26" t="s">
        <v>95</v>
      </c>
      <c r="BI26" t="s">
        <v>279</v>
      </c>
      <c r="BJ26" t="s">
        <v>266</v>
      </c>
    </row>
    <row r="27" spans="1:62" x14ac:dyDescent="0.25">
      <c r="A27" t="s">
        <v>63</v>
      </c>
      <c r="B27" t="s">
        <v>64</v>
      </c>
      <c r="C27" t="s">
        <v>98</v>
      </c>
      <c r="D27" t="s">
        <v>66</v>
      </c>
      <c r="E27" t="s">
        <v>67</v>
      </c>
      <c r="F27" t="s">
        <v>68</v>
      </c>
      <c r="G27" t="s">
        <v>253</v>
      </c>
      <c r="H27" t="s">
        <v>273</v>
      </c>
      <c r="I27" t="s">
        <v>255</v>
      </c>
      <c r="J27" t="s">
        <v>72</v>
      </c>
      <c r="K27" t="s">
        <v>178</v>
      </c>
      <c r="L27" t="s">
        <v>116</v>
      </c>
      <c r="M27" t="s">
        <v>72</v>
      </c>
      <c r="N27" t="s">
        <v>102</v>
      </c>
      <c r="O27" t="s">
        <v>72</v>
      </c>
      <c r="P27" t="s">
        <v>72</v>
      </c>
      <c r="Q27" t="s">
        <v>103</v>
      </c>
      <c r="R27" t="s">
        <v>104</v>
      </c>
      <c r="S27" t="s">
        <v>274</v>
      </c>
      <c r="T27" t="s">
        <v>280</v>
      </c>
      <c r="U27" t="s">
        <v>276</v>
      </c>
      <c r="V27" t="s">
        <v>277</v>
      </c>
      <c r="W27" t="s">
        <v>109</v>
      </c>
      <c r="X27" t="s">
        <v>72</v>
      </c>
      <c r="Y27" t="s">
        <v>72</v>
      </c>
      <c r="Z27" s="1">
        <v>2022</v>
      </c>
      <c r="AA27" s="1">
        <v>1</v>
      </c>
      <c r="AB27">
        <v>2022</v>
      </c>
      <c r="AC27" t="s">
        <v>261</v>
      </c>
      <c r="AD27" t="s">
        <v>262</v>
      </c>
      <c r="AE27">
        <v>31</v>
      </c>
      <c r="AF27" t="s">
        <v>85</v>
      </c>
      <c r="AG27">
        <v>0</v>
      </c>
      <c r="AH27">
        <v>0</v>
      </c>
      <c r="AI27" t="s">
        <v>72</v>
      </c>
      <c r="AJ27" t="s">
        <v>86</v>
      </c>
      <c r="AK27" t="s">
        <v>87</v>
      </c>
      <c r="AL27" t="s">
        <v>110</v>
      </c>
      <c r="AM27" t="s">
        <v>111</v>
      </c>
      <c r="AN27" t="s">
        <v>98</v>
      </c>
      <c r="AO27" t="s">
        <v>72</v>
      </c>
      <c r="AP27" t="s">
        <v>112</v>
      </c>
      <c r="AQ27" t="s">
        <v>72</v>
      </c>
      <c r="AR27">
        <v>1</v>
      </c>
      <c r="AS27" t="s">
        <v>72</v>
      </c>
      <c r="AU27" s="2">
        <v>1.6</v>
      </c>
      <c r="AV27">
        <v>3.52</v>
      </c>
      <c r="AW27" t="s">
        <v>281</v>
      </c>
      <c r="AX27" t="s">
        <v>114</v>
      </c>
      <c r="AY27" t="s">
        <v>72</v>
      </c>
      <c r="AZ27" t="s">
        <v>94</v>
      </c>
      <c r="BA27" t="s">
        <v>72</v>
      </c>
      <c r="BB27" t="s">
        <v>72</v>
      </c>
      <c r="BC27" t="s">
        <v>72</v>
      </c>
      <c r="BD27" t="s">
        <v>72</v>
      </c>
      <c r="BE27" t="s">
        <v>72</v>
      </c>
      <c r="BF27" t="s">
        <v>95</v>
      </c>
      <c r="BI27" t="s">
        <v>282</v>
      </c>
      <c r="BJ27" t="s">
        <v>266</v>
      </c>
    </row>
    <row r="28" spans="1:62" x14ac:dyDescent="0.25">
      <c r="A28" t="s">
        <v>63</v>
      </c>
      <c r="B28" t="s">
        <v>64</v>
      </c>
      <c r="C28" t="s">
        <v>98</v>
      </c>
      <c r="D28" t="s">
        <v>66</v>
      </c>
      <c r="E28" t="s">
        <v>67</v>
      </c>
      <c r="F28" t="s">
        <v>68</v>
      </c>
      <c r="G28" t="s">
        <v>253</v>
      </c>
      <c r="H28" t="s">
        <v>99</v>
      </c>
      <c r="I28" t="s">
        <v>255</v>
      </c>
      <c r="J28" t="s">
        <v>72</v>
      </c>
      <c r="K28" t="s">
        <v>283</v>
      </c>
      <c r="L28" t="s">
        <v>284</v>
      </c>
      <c r="M28" t="s">
        <v>72</v>
      </c>
      <c r="N28" t="s">
        <v>102</v>
      </c>
      <c r="O28" t="s">
        <v>72</v>
      </c>
      <c r="P28" t="s">
        <v>72</v>
      </c>
      <c r="Q28" t="s">
        <v>103</v>
      </c>
      <c r="R28" t="s">
        <v>104</v>
      </c>
      <c r="S28" t="s">
        <v>285</v>
      </c>
      <c r="T28" t="s">
        <v>286</v>
      </c>
      <c r="U28" t="s">
        <v>287</v>
      </c>
      <c r="V28" t="s">
        <v>198</v>
      </c>
      <c r="W28" t="s">
        <v>109</v>
      </c>
      <c r="X28" t="s">
        <v>72</v>
      </c>
      <c r="Y28" t="s">
        <v>72</v>
      </c>
      <c r="Z28" s="1">
        <v>2022</v>
      </c>
      <c r="AA28" s="1">
        <v>2</v>
      </c>
      <c r="AB28">
        <v>2022</v>
      </c>
      <c r="AC28" t="s">
        <v>261</v>
      </c>
      <c r="AD28" t="s">
        <v>288</v>
      </c>
      <c r="AE28">
        <v>2</v>
      </c>
      <c r="AF28" t="s">
        <v>85</v>
      </c>
      <c r="AG28">
        <v>0</v>
      </c>
      <c r="AH28">
        <v>0</v>
      </c>
      <c r="AI28" t="s">
        <v>72</v>
      </c>
      <c r="AJ28" t="s">
        <v>86</v>
      </c>
      <c r="AK28" t="s">
        <v>87</v>
      </c>
      <c r="AL28" t="s">
        <v>110</v>
      </c>
      <c r="AM28" t="s">
        <v>111</v>
      </c>
      <c r="AN28" t="s">
        <v>98</v>
      </c>
      <c r="AO28" t="s">
        <v>72</v>
      </c>
      <c r="AP28" t="s">
        <v>112</v>
      </c>
      <c r="AQ28" t="s">
        <v>72</v>
      </c>
      <c r="AR28">
        <v>1</v>
      </c>
      <c r="AS28" t="s">
        <v>72</v>
      </c>
      <c r="AU28" s="2">
        <v>5.0999999999999996</v>
      </c>
      <c r="AV28">
        <v>11.22</v>
      </c>
      <c r="AW28" t="s">
        <v>289</v>
      </c>
      <c r="AX28" t="s">
        <v>114</v>
      </c>
      <c r="AY28" t="s">
        <v>72</v>
      </c>
      <c r="AZ28" t="s">
        <v>94</v>
      </c>
      <c r="BA28" t="s">
        <v>72</v>
      </c>
      <c r="BB28" t="s">
        <v>72</v>
      </c>
      <c r="BC28" t="s">
        <v>72</v>
      </c>
      <c r="BD28" t="s">
        <v>72</v>
      </c>
      <c r="BE28" t="s">
        <v>72</v>
      </c>
      <c r="BF28" t="s">
        <v>95</v>
      </c>
      <c r="BI28" t="s">
        <v>290</v>
      </c>
      <c r="BJ28" t="s">
        <v>266</v>
      </c>
    </row>
    <row r="29" spans="1:62" x14ac:dyDescent="0.25">
      <c r="A29" t="s">
        <v>63</v>
      </c>
      <c r="B29" t="s">
        <v>64</v>
      </c>
      <c r="C29" t="s">
        <v>98</v>
      </c>
      <c r="D29" t="s">
        <v>66</v>
      </c>
      <c r="E29" t="s">
        <v>67</v>
      </c>
      <c r="F29" t="s">
        <v>68</v>
      </c>
      <c r="G29" t="s">
        <v>253</v>
      </c>
      <c r="H29" t="s">
        <v>99</v>
      </c>
      <c r="I29" t="s">
        <v>255</v>
      </c>
      <c r="J29" t="s">
        <v>72</v>
      </c>
      <c r="K29" t="s">
        <v>291</v>
      </c>
      <c r="L29" t="s">
        <v>292</v>
      </c>
      <c r="M29" t="s">
        <v>72</v>
      </c>
      <c r="N29" t="s">
        <v>102</v>
      </c>
      <c r="O29" t="s">
        <v>72</v>
      </c>
      <c r="P29" t="s">
        <v>72</v>
      </c>
      <c r="Q29" t="s">
        <v>103</v>
      </c>
      <c r="R29" t="s">
        <v>104</v>
      </c>
      <c r="S29" t="s">
        <v>285</v>
      </c>
      <c r="T29" t="s">
        <v>293</v>
      </c>
      <c r="U29" t="s">
        <v>287</v>
      </c>
      <c r="V29" t="s">
        <v>198</v>
      </c>
      <c r="W29" t="s">
        <v>109</v>
      </c>
      <c r="X29" t="s">
        <v>72</v>
      </c>
      <c r="Y29" t="s">
        <v>72</v>
      </c>
      <c r="Z29" s="1">
        <v>2022</v>
      </c>
      <c r="AA29" s="1">
        <v>2</v>
      </c>
      <c r="AB29">
        <v>2022</v>
      </c>
      <c r="AC29" t="s">
        <v>261</v>
      </c>
      <c r="AD29" t="s">
        <v>288</v>
      </c>
      <c r="AE29">
        <v>2</v>
      </c>
      <c r="AF29" t="s">
        <v>85</v>
      </c>
      <c r="AG29">
        <v>0</v>
      </c>
      <c r="AH29">
        <v>0</v>
      </c>
      <c r="AI29" t="s">
        <v>72</v>
      </c>
      <c r="AJ29" t="s">
        <v>86</v>
      </c>
      <c r="AK29" t="s">
        <v>87</v>
      </c>
      <c r="AL29" t="s">
        <v>110</v>
      </c>
      <c r="AM29" t="s">
        <v>111</v>
      </c>
      <c r="AN29" t="s">
        <v>98</v>
      </c>
      <c r="AO29" t="s">
        <v>72</v>
      </c>
      <c r="AP29" t="s">
        <v>112</v>
      </c>
      <c r="AQ29" t="s">
        <v>72</v>
      </c>
      <c r="AR29">
        <v>1</v>
      </c>
      <c r="AS29" t="s">
        <v>72</v>
      </c>
      <c r="AU29" s="2">
        <v>0.18</v>
      </c>
      <c r="AV29">
        <v>0.39600000000000002</v>
      </c>
      <c r="AW29" t="s">
        <v>294</v>
      </c>
      <c r="AX29" t="s">
        <v>114</v>
      </c>
      <c r="AY29" t="s">
        <v>72</v>
      </c>
      <c r="AZ29" t="s">
        <v>94</v>
      </c>
      <c r="BA29" t="s">
        <v>72</v>
      </c>
      <c r="BB29" t="s">
        <v>72</v>
      </c>
      <c r="BC29" t="s">
        <v>72</v>
      </c>
      <c r="BD29" t="s">
        <v>72</v>
      </c>
      <c r="BE29" t="s">
        <v>72</v>
      </c>
      <c r="BF29" t="s">
        <v>95</v>
      </c>
      <c r="BI29" t="s">
        <v>295</v>
      </c>
      <c r="BJ29" t="s">
        <v>266</v>
      </c>
    </row>
    <row r="30" spans="1:62" x14ac:dyDescent="0.25">
      <c r="A30" t="s">
        <v>63</v>
      </c>
      <c r="B30" t="s">
        <v>64</v>
      </c>
      <c r="C30" t="s">
        <v>98</v>
      </c>
      <c r="D30" t="s">
        <v>66</v>
      </c>
      <c r="E30" t="s">
        <v>67</v>
      </c>
      <c r="F30" t="s">
        <v>68</v>
      </c>
      <c r="G30" t="s">
        <v>253</v>
      </c>
      <c r="H30" t="s">
        <v>296</v>
      </c>
      <c r="I30" t="s">
        <v>255</v>
      </c>
      <c r="J30" t="s">
        <v>72</v>
      </c>
      <c r="K30" t="s">
        <v>178</v>
      </c>
      <c r="L30" t="s">
        <v>116</v>
      </c>
      <c r="M30" t="s">
        <v>72</v>
      </c>
      <c r="N30" t="s">
        <v>102</v>
      </c>
      <c r="O30" t="s">
        <v>72</v>
      </c>
      <c r="P30" t="s">
        <v>72</v>
      </c>
      <c r="Q30" t="s">
        <v>103</v>
      </c>
      <c r="R30" t="s">
        <v>104</v>
      </c>
      <c r="S30" t="s">
        <v>297</v>
      </c>
      <c r="T30" t="s">
        <v>298</v>
      </c>
      <c r="U30" t="s">
        <v>299</v>
      </c>
      <c r="V30" t="s">
        <v>277</v>
      </c>
      <c r="W30" t="s">
        <v>109</v>
      </c>
      <c r="X30" t="s">
        <v>72</v>
      </c>
      <c r="Y30" t="s">
        <v>72</v>
      </c>
      <c r="Z30" s="1">
        <v>2022</v>
      </c>
      <c r="AA30" s="1">
        <v>2</v>
      </c>
      <c r="AB30">
        <v>2022</v>
      </c>
      <c r="AC30" t="s">
        <v>261</v>
      </c>
      <c r="AD30" t="s">
        <v>288</v>
      </c>
      <c r="AE30">
        <v>7</v>
      </c>
      <c r="AF30" t="s">
        <v>85</v>
      </c>
      <c r="AG30">
        <v>0</v>
      </c>
      <c r="AH30">
        <v>0</v>
      </c>
      <c r="AI30" t="s">
        <v>72</v>
      </c>
      <c r="AJ30" t="s">
        <v>86</v>
      </c>
      <c r="AK30" t="s">
        <v>87</v>
      </c>
      <c r="AL30" t="s">
        <v>110</v>
      </c>
      <c r="AM30" t="s">
        <v>111</v>
      </c>
      <c r="AN30" t="s">
        <v>98</v>
      </c>
      <c r="AO30" t="s">
        <v>72</v>
      </c>
      <c r="AP30" t="s">
        <v>112</v>
      </c>
      <c r="AQ30" t="s">
        <v>72</v>
      </c>
      <c r="AR30">
        <v>1</v>
      </c>
      <c r="AS30" t="s">
        <v>72</v>
      </c>
      <c r="AU30" s="2">
        <v>1.4</v>
      </c>
      <c r="AV30">
        <v>3.08</v>
      </c>
      <c r="AW30" t="s">
        <v>300</v>
      </c>
      <c r="AX30" t="s">
        <v>114</v>
      </c>
      <c r="AY30" t="s">
        <v>72</v>
      </c>
      <c r="AZ30" t="s">
        <v>94</v>
      </c>
      <c r="BA30" t="s">
        <v>72</v>
      </c>
      <c r="BB30" t="s">
        <v>72</v>
      </c>
      <c r="BC30" t="s">
        <v>72</v>
      </c>
      <c r="BD30" t="s">
        <v>72</v>
      </c>
      <c r="BE30" t="s">
        <v>72</v>
      </c>
      <c r="BF30" t="s">
        <v>95</v>
      </c>
      <c r="BI30" t="s">
        <v>301</v>
      </c>
      <c r="BJ30" t="s">
        <v>266</v>
      </c>
    </row>
    <row r="31" spans="1:62" x14ac:dyDescent="0.25">
      <c r="A31" t="s">
        <v>63</v>
      </c>
      <c r="B31" t="s">
        <v>64</v>
      </c>
      <c r="C31" t="s">
        <v>98</v>
      </c>
      <c r="D31" t="s">
        <v>66</v>
      </c>
      <c r="E31" t="s">
        <v>67</v>
      </c>
      <c r="F31" t="s">
        <v>68</v>
      </c>
      <c r="G31" t="s">
        <v>253</v>
      </c>
      <c r="H31" t="s">
        <v>296</v>
      </c>
      <c r="I31" t="s">
        <v>255</v>
      </c>
      <c r="J31" t="s">
        <v>72</v>
      </c>
      <c r="K31" t="s">
        <v>73</v>
      </c>
      <c r="L31" t="s">
        <v>116</v>
      </c>
      <c r="M31" t="s">
        <v>72</v>
      </c>
      <c r="N31" t="s">
        <v>102</v>
      </c>
      <c r="O31" t="s">
        <v>72</v>
      </c>
      <c r="P31" t="s">
        <v>72</v>
      </c>
      <c r="Q31" t="s">
        <v>103</v>
      </c>
      <c r="R31" t="s">
        <v>104</v>
      </c>
      <c r="S31" t="s">
        <v>297</v>
      </c>
      <c r="T31" t="s">
        <v>302</v>
      </c>
      <c r="U31" t="s">
        <v>299</v>
      </c>
      <c r="V31" t="s">
        <v>277</v>
      </c>
      <c r="W31" t="s">
        <v>109</v>
      </c>
      <c r="X31" t="s">
        <v>72</v>
      </c>
      <c r="Y31" t="s">
        <v>72</v>
      </c>
      <c r="Z31" s="1">
        <v>2022</v>
      </c>
      <c r="AA31" s="1">
        <v>2</v>
      </c>
      <c r="AB31">
        <v>2022</v>
      </c>
      <c r="AC31" t="s">
        <v>261</v>
      </c>
      <c r="AD31" t="s">
        <v>288</v>
      </c>
      <c r="AE31">
        <v>7</v>
      </c>
      <c r="AF31" t="s">
        <v>85</v>
      </c>
      <c r="AG31">
        <v>0</v>
      </c>
      <c r="AH31">
        <v>0</v>
      </c>
      <c r="AI31" t="s">
        <v>72</v>
      </c>
      <c r="AJ31" t="s">
        <v>86</v>
      </c>
      <c r="AK31" t="s">
        <v>87</v>
      </c>
      <c r="AL31" t="s">
        <v>110</v>
      </c>
      <c r="AM31" t="s">
        <v>111</v>
      </c>
      <c r="AN31" t="s">
        <v>98</v>
      </c>
      <c r="AO31" t="s">
        <v>72</v>
      </c>
      <c r="AP31" t="s">
        <v>112</v>
      </c>
      <c r="AQ31" t="s">
        <v>72</v>
      </c>
      <c r="AR31">
        <v>1</v>
      </c>
      <c r="AS31" t="s">
        <v>72</v>
      </c>
      <c r="AU31" s="2">
        <v>0.6</v>
      </c>
      <c r="AV31">
        <v>1.32</v>
      </c>
      <c r="AW31" t="s">
        <v>303</v>
      </c>
      <c r="AX31" t="s">
        <v>114</v>
      </c>
      <c r="AY31" t="s">
        <v>72</v>
      </c>
      <c r="AZ31" t="s">
        <v>94</v>
      </c>
      <c r="BA31" t="s">
        <v>72</v>
      </c>
      <c r="BB31" t="s">
        <v>72</v>
      </c>
      <c r="BC31" t="s">
        <v>72</v>
      </c>
      <c r="BD31" t="s">
        <v>72</v>
      </c>
      <c r="BE31" t="s">
        <v>72</v>
      </c>
      <c r="BF31" t="s">
        <v>95</v>
      </c>
      <c r="BI31" t="s">
        <v>304</v>
      </c>
      <c r="BJ31" t="s">
        <v>266</v>
      </c>
    </row>
    <row r="32" spans="1:62" x14ac:dyDescent="0.25">
      <c r="A32" t="s">
        <v>63</v>
      </c>
      <c r="B32" t="s">
        <v>64</v>
      </c>
      <c r="C32" t="s">
        <v>98</v>
      </c>
      <c r="D32" t="s">
        <v>66</v>
      </c>
      <c r="E32" t="s">
        <v>67</v>
      </c>
      <c r="F32" t="s">
        <v>68</v>
      </c>
      <c r="G32" t="s">
        <v>253</v>
      </c>
      <c r="H32" t="s">
        <v>305</v>
      </c>
      <c r="I32" t="s">
        <v>255</v>
      </c>
      <c r="J32" t="s">
        <v>72</v>
      </c>
      <c r="K32" t="s">
        <v>178</v>
      </c>
      <c r="L32" t="s">
        <v>116</v>
      </c>
      <c r="M32" t="s">
        <v>72</v>
      </c>
      <c r="N32" t="s">
        <v>102</v>
      </c>
      <c r="O32" t="s">
        <v>72</v>
      </c>
      <c r="P32" t="s">
        <v>72</v>
      </c>
      <c r="Q32" t="s">
        <v>103</v>
      </c>
      <c r="R32" t="s">
        <v>104</v>
      </c>
      <c r="S32" t="s">
        <v>306</v>
      </c>
      <c r="T32" t="s">
        <v>307</v>
      </c>
      <c r="U32" t="s">
        <v>308</v>
      </c>
      <c r="V32" t="s">
        <v>108</v>
      </c>
      <c r="W32" t="s">
        <v>109</v>
      </c>
      <c r="X32" t="s">
        <v>72</v>
      </c>
      <c r="Y32" t="s">
        <v>72</v>
      </c>
      <c r="Z32" s="1">
        <v>2022</v>
      </c>
      <c r="AA32" s="1">
        <v>2</v>
      </c>
      <c r="AB32">
        <v>2022</v>
      </c>
      <c r="AC32" t="s">
        <v>261</v>
      </c>
      <c r="AD32" t="s">
        <v>288</v>
      </c>
      <c r="AE32">
        <v>4</v>
      </c>
      <c r="AF32" t="s">
        <v>85</v>
      </c>
      <c r="AG32">
        <v>0</v>
      </c>
      <c r="AH32">
        <v>0</v>
      </c>
      <c r="AI32" t="s">
        <v>72</v>
      </c>
      <c r="AJ32" t="s">
        <v>86</v>
      </c>
      <c r="AK32" t="s">
        <v>87</v>
      </c>
      <c r="AL32" t="s">
        <v>110</v>
      </c>
      <c r="AM32" t="s">
        <v>111</v>
      </c>
      <c r="AN32" t="s">
        <v>98</v>
      </c>
      <c r="AO32" t="s">
        <v>72</v>
      </c>
      <c r="AP32" t="s">
        <v>112</v>
      </c>
      <c r="AQ32" t="s">
        <v>72</v>
      </c>
      <c r="AR32">
        <v>1</v>
      </c>
      <c r="AS32" t="s">
        <v>72</v>
      </c>
      <c r="AU32" s="2">
        <v>2.2999999999999998</v>
      </c>
      <c r="AV32">
        <v>5.0599999999999996</v>
      </c>
      <c r="AW32" t="s">
        <v>309</v>
      </c>
      <c r="AX32" t="s">
        <v>114</v>
      </c>
      <c r="AY32" t="s">
        <v>72</v>
      </c>
      <c r="AZ32" t="s">
        <v>94</v>
      </c>
      <c r="BA32" t="s">
        <v>72</v>
      </c>
      <c r="BB32" t="s">
        <v>72</v>
      </c>
      <c r="BC32" t="s">
        <v>72</v>
      </c>
      <c r="BD32" t="s">
        <v>72</v>
      </c>
      <c r="BE32" t="s">
        <v>72</v>
      </c>
      <c r="BF32" t="s">
        <v>95</v>
      </c>
      <c r="BI32" t="s">
        <v>310</v>
      </c>
      <c r="BJ32" t="s">
        <v>266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Marcos X. Parra</cp:lastModifiedBy>
  <dcterms:created xsi:type="dcterms:W3CDTF">2016-07-06T08:22:49Z</dcterms:created>
  <dcterms:modified xsi:type="dcterms:W3CDTF">2023-08-15T19:36:32Z</dcterms:modified>
</cp:coreProperties>
</file>