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xr:revisionPtr revIDLastSave="0" documentId="13_ncr:1_{3CDCF88C-DD80-4E0C-B20D-F63A1EF87C8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oja1" sheetId="3" r:id="rId1"/>
    <sheet name="Export" sheetId="1" r:id="rId2"/>
    <sheet name="Export Details" sheetId="2" r:id="rId3"/>
  </sheets>
  <definedNames>
    <definedName name="QueryTable1" localSheetId="1" hidden="1">Export!$A$1:$BU$27</definedName>
    <definedName name="SegmentaciónDeDatos_DISTRITO_ADUANERO_DISTRITO">#N/A</definedName>
    <definedName name="SegmentaciónDeDatos_INCOTERM_incoterm">#N/A</definedName>
    <definedName name="SegmentaciónDeDatos_Manifiesto_MES">#N/A</definedName>
    <definedName name="SegmentaciónDeDatos_TIPO_BL_TIPO_BL">#N/A</definedName>
    <definedName name="SegmentaciónDeDatos_Tipo_Carga_TIPO_CARGA">#N/A</definedName>
    <definedName name="SegmentaciónDeDatos_TIPO_MANIFIESTO_TIPO">#N/A</definedName>
  </definedNames>
  <calcPr calcId="0"/>
  <pivotCaches>
    <pivotCache cacheId="23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pbiazure://api.powerbi.com 73ab942f-5fee-43d5-a1d5-c1c3684b2256 Model" type="5" refreshedVersion="8" background="1" refreshOnLoad="1" saveData="1">
    <dbPr connection="Provider=MSOLAP.8;Integrated Security=ClaimsToken;Persist Security Info=True;Initial Catalog=sobe_wowvirtualserver-73ab942f-5fee-43d5-a1d5-c1c3684b2256;Data Source=pbiazure://api.powerbi.com;MDX Compatibility=1;Safety Options=2;MDX Missing Member Mode=Error;Identity Provider=https://login.microsoftonline.com/common, https://analysis.windows.net/powerbi/api, 929d0ec0-7a41-4b1e-bc7c-b754a28bddcc;Update Isolation Level=2" command="DEFINE_x000d__x000a__x0009_VAR __DS0FilterTable = _x000d__x000a__x0009__x0009_TREATAS({2022}, 'Manifiesto'[AÑO])_x000d__x000a__x000d__x000a__x0009_VAR __DS0FilterTable2 = _x000d__x000a__x0009__x0009_TREATAS({&quot;MANIFIESTO MARITIMO DE IMPORTACION&quot;}, 'Manifiesto'[TIPO])_x000d__x000a__x000d__x000a__x0009_VAR __DS0FilterTable3 = _x000d__x000a__x0009__x0009_TREATAS({&quot;1791287169001&quot;}, 'Manifiesto'[CONSIGNATARIO1 RUC])_x000d__x000a__x000d__x000a__x0009_VAR __DS0Core = _x000d__x000a__x0009__x0009_SUMMARIZECOLUMNS(_x000d__x000a__x0009__x0009__x0009_'Manifiesto'[MRN],_x000d__x000a__x0009__x0009__x0009_'Manifiesto'[MSN],_x000d__x000a__x0009__x0009__x0009_'Manifiesto'[HSN],_x000d__x000a__x0009__x0009__x0009_'Manifiesto'[MANIF_NUMERO],_x000d__x000a__x0009__x0009__x0009_'Manifiesto'[BL],_x000d__x000a__x0009__x0009__x0009_'Agencia'[AGENCIA],_x000d__x000a__x0009__x0009__x0009_'Consolidadora'[CONSOLIDADOR],_x000d__x000a__x0009__x0009__x0009_'Almacen'[ALMACEN],_x000d__x000a__x0009__x0009__x0009_'Deposito'[DEPOSITO],_x000d__x000a__x0009__x0009__x0009_'DISTRITO ADUANERO'[DISTRITO],_x000d__x000a__x0009__x0009__x0009_'INCOTERM'[incoterm],_x000d__x000a__x0009__x0009__x0009_'TIPO BL'[TIPO_BL],_x000d__x000a__x0009__x0009__x0009_'Tipo Carga'[TIPO_CARGA],_x000d__x000a__x0009__x0009__x0009_'TIPO MANIFIESTO'[TIPO],_x000d__x000a__x0009__x0009__x0009_'Manifiesto'[AÑO],_x000d__x000a__x0009__x0009__x0009_'Manifiesto'[MES],_x000d__x000a__x0009__x0009__x0009_'Manifiesto'[MATRICULA NAVE],_x000d__x000a__x0009__x0009__x0009_'Manifiesto'[MATRICULA NAVE VIAJE],_x000d__x000a__x0009__x0009__x0009_'Manifiesto'[LINEA],_x000d__x000a__x0009__x0009__x0009_'LocalDateTable_1f793fab-aa97-4be8-9eee-e0eb64be6494'[Año],_x000d__x000a__x0009__x0009__x0009_'LocalDateTable_1f793fab-aa97-4be8-9eee-e0eb64be6494'[Trimestre],_x000d__x000a__x0009__x0009__x0009_'LocalDateTable_1f793fab-aa97-4be8-9eee-e0eb64be6494'[NroTrimestre],_x000d__x000a__x0009__x0009__x0009_'LocalDateTable_1f793fab-aa97-4be8-9eee-e0eb64be6494'[Mes],_x000d__x000a__x0009__x0009__x0009_'LocalDateTable_1f793fab-aa97-4be8-9eee-e0eb64be6494'[NroMes],_x000d__x000a__x0009__x0009__x0009_'LocalDateTable_1f793fab-aa97-4be8-9eee-e0eb64be6494'[Día],_x000d__x000a__x0009__x0009__x0009_'Manifiesto'[FECHA_LLEGADA],_x000d__x000a__x0009__x0009__x0009_'Manifiesto'[CONSIGNATARIO1],_x000d__x000a__x0009__x0009__x0009_'Manifiesto'[CONSIGNATARIO1 DIRECCIÓN],_x000d__x000a__x0009__x0009__x0009_'Manifiesto'[CONSIGNATARIO1 NACIONALIDAD],_x000d__x000a__x0009__x0009__x0009_'Manifiesto'[CONSIGNATARIO1 RUC],_x000d__x000a__x0009__x0009__x0009_'Manifiesto'[CONSIGNATARIO2],_x000d__x000a__x0009__x0009__x0009_'Manifiesto'[CONSIGNATARIO2 DIRECCION],_x000d__x000a__x0009__x0009__x0009_'Manifiesto'[CONSIGNATARIO2 ID],_x000d__x000a__x0009__x0009__x0009_'Manifiesto'[CONTRATO],_x000d__x000a__x0009__x0009__x0009_'Manifiesto'[EMBARCADOR],_x000d__x000a__x0009__x0009__x0009_'Manifiesto'[EMBARCADOR DIRECCIÓN],_x000d__x000a__x0009__x0009__x0009_'Manifiesto'[BL_MASTER],_x000d__x000a__x0009__x0009__x0009_'Manifiesto'[ARRIBO],_x000d__x000a__x0009__x0009__x0009_'Manifiesto'[BANDERA],_x000d__x000a__x0009__x0009__x0009_'Manifiesto'[PUERTO EMBARQUE],_x000d__x000a__x0009__x0009__x0009_'Manifiesto'[PUERTO EMBARQUE PAIS],_x000d__x000a__x0009__x0009__x0009_'Manifiesto'[PUERTO FINAL],_x000d__x000a__x0009__x0009__x0009_'Manifiesto'[PUERTO FINAL PAIS],_x000d__x000a__x0009__x0009__x0009_'Manifiesto'[PUERTO INICIA PAIS],_x000d__x000a__x0009__x0009__x0009_'Manifiesto'[PUERTO INICIA VIAJE],_x000d__x000a__x0009__x0009__x0009_'Manifiesto'[PUERTO ORIGEN],_x000d__x000a__x0009__x0009__x0009_'Manifiesto'[incoterm],_x000d__x000a__x0009__x0009__x0009_'Manifiesto'[CONTENEDOR SERIE],_x000d__x000a__x0009__x0009__x0009_'Manifiesto'[CONDICION_MASTER],_x000d__x000a__x0009__x0009__x0009_'Manifiesto'[CONDICION_HIJO],_x000d__x000a__x0009__x0009__x0009_'Manifiesto'[# Flete moneda],_x000d__x000a__x0009__x0009__x0009_'Manifiesto'[# Seguro moneda],_x000d__x000a__x0009__x0009__x0009_'Manifiesto'[# Otros moneda],_x000d__x000a__x0009__x0009__x0009_'Manifiesto'[CLASE BULTO CODIGO],_x000d__x000a__x0009__x0009__x0009_'Manifiesto'[MERCANCIA DESCRIPCIÓN],_x000d__x000a__x0009__x0009__x0009_'Manifiesto'[MERCANCÍA MARCA],_x000d__x000a__x0009__x0009__x0009_'Manifiesto'[PRODUCTO],_x000d__x000a__x0009__x0009__x0009_'Manifiesto'[PUERTO DESCARGA COD],_x000d__x000a__x0009__x0009__x0009_'Manifiesto'[TRADE],_x000d__x000a__x0009__x0009__x0009_'Manifiesto'[TRADE SUBTRADE],_x000d__x000a__x0009__x0009__x0009_'Manifiesto'[PRECINTO1],_x000d__x000a__x0009__x0009__x0009_'Manifiesto'[PRECINTO2],_x000d__x000a__x0009__x0009__x0009_'Manifiesto'[PRECINTO3],_x000d__x000a__x0009__x0009__x0009_'Manifiesto'[PRECINTO4],_x000d__x000a__x0009__x0009__x0009_'Contenedor Capacidad'[CAPACIDAD],_x000d__x000a__x0009__x0009__x0009___DS0FilterTable,_x000d__x000a__x0009__x0009__x0009___DS0FilterTable2,_x000d__x000a__x0009__x0009__x0009___DS0FilterTable3,_x000d__x000a__x0009__x0009__x0009_&quot;v__Kilos&quot;, 'Manifiesto'[# Kilos],_x000d__x000a__x0009__x0009__x0009_&quot;v__Cont_20&quot;, 'Manifiesto'[# Cont 20],_x000d__x000a__x0009__x0009__x0009_&quot;v__Cont_40&quot;, 'Manifiesto'[# Cont 40],_x000d__x000a__x0009__x0009__x0009_&quot;v__Flete&quot;, 'Manifiesto'[# Flete],_x000d__x000a__x0009__x0009__x0009_&quot;v__Teus&quot;, 'Manifiesto'[# Teus],_x000d__x000a__x0009__x0009__x0009_&quot;v__Seguro&quot;, 'Manifiesto'[# Seguro],_x000d__x000a__x0009__x0009__x0009_&quot;v__Otros_valores&quot;, 'Manifiesto'[# Otros valores],_x000d__x000a__x0009__x0009__x0009_&quot;v__Bultos&quot;, 'Manifiesto'[# Bultos]_x000d__x000a__x0009__x0009_)_x000d__x000a__x000d__x000a__x0009_VAR __DS0BodyLimited = _x000d__x000a__x0009__x0009_TOPN(_x000d__x000a__x0009__x0009__x0009_500000,_x000d__x000a__x0009__x0009__x0009___DS0Core,_x000d__x000a__x0009__x0009__x0009_[v__Kilos],_x000d__x000a__x0009__x0009__x0009_0,_x000d__x000a__x0009__x0009__x0009_'Manifiesto'[MRN],_x000d__x000a__x0009__x0009__x0009_1,_x000d__x000a__x0009__x0009__x0009_'Manifiesto'[MSN],_x000d__x000a__x0009__x0009__x0009_1,_x000d__x000a__x0009__x0009__x0009_'Manifiesto'[HSN],_x000d__x000a__x0009__x0009__x0009_1,_x000d__x000a__x0009__x0009__x0009_'Manifiesto'[MANIF_NUMERO],_x000d__x000a__x0009__x0009__x0009_1,_x000d__x000a__x0009__x0009__x0009_'Manifiesto'[BL],_x000d__x000a__x0009__x0009__x0009_1,_x000d__x000a__x0009__x0009__x0009_'Agencia'[AGENCIA],_x000d__x000a__x0009__x0009__x0009_1,_x000d__x000a__x0009__x0009__x0009_'Consolidadora'[CONSOLIDADOR],_x000d__x000a__x0009__x0009__x0009_1,_x000d__x000a__x0009__x0009__x0009_'Almacen'[ALMACEN],_x000d__x000a__x0009__x0009__x0009_1,_x000d__x000a__x0009__x0009__x0009_'Deposito'[DEPOSITO],_x000d__x000a__x0009__x0009__x0009_1,_x000d__x000a__x0009__x0009__x0009_'DISTRITO ADUANERO'[DISTRITO],_x000d__x000a__x0009__x0009__x0009_1,_x000d__x000a__x0009__x0009__x0009_'INCOTERM'[incoterm],_x000d__x000a__x0009__x0009__x0009_1,_x000d__x000a__x0009__x0009__x0009_'TIPO BL'[TIPO_BL],_x000d__x000a__x0009__x0009__x0009_1,_x000d__x000a__x0009__x0009__x0009_'Tipo Carga'[TIPO_CARGA],_x000d__x000a__x0009__x0009__x0009_1,_x000d__x000a__x0009__x0009__x0009_'TIPO MANIFIESTO'[TIPO],_x000d__x000a__x0009__x0009__x0009_1,_x000d__x000a__x0009__x0009__x0009_'Manifiesto'[AÑO],_x000d__x000a__x0009__x0009__x0009_1,_x000d__x000a__x0009__x0009__x0009_'Manifiesto'[MES],_x000d__x000a__x0009__x0009__x0009_1,_x000d__x000a__x0009__x0009__x0009_'Manifiesto'[MATRICULA NAVE],_x000d__x000a__x0009__x0009__x0009_1,_x000d__x000a__x0009__x0009__x0009_'Manifiesto'[MATRICULA NAVE VIAJE],_x000d__x000a__x0009__x0009__x0009_1,_x000d__x000a__x0009__x0009__x0009_'Manifiesto'[LINEA],_x000d__x000a__x0009__x0009__x0009_1,_x000d__x000a__x0009__x0009__x0009_'LocalDateTable_1f793fab-aa97-4be8-9eee-e0eb64be6494'[Año],_x000d__x000a__x0009__x0009__x0009_1,_x000d__x000a__x0009__x0009__x0009_'LocalDateTable_1f793fab-aa97-4be8-9eee-e0eb64be6494'[NroTrimestre],_x000d__x000a__x0009__x0009__x0009_1,_x000d__x000a__x0009__x0009__x0009_'LocalDateTable_1f793fab-aa97-4be8-9eee-e0eb64be6494'[Trimestre],_x000d__x000a__x0009__x0009__x0009_1,_x000d__x000a__x0009__x0009__x0009_'LocalDateTable_1f793fab-aa97-4be8-9eee-e0eb64be6494'[NroMes],_x000d__x000a__x0009__x0009__x0009_1,_x000d__x000a__x0009__x0009__x0009_'LocalDateTable_1f793fab-aa97-4be8-9eee-e0eb64be6494'[Mes],_x000d__x000a__x0009__x0009__x0009_1,_x000d__x000a__x0009__x0009__x0009_'LocalDateTable_1f793fab-aa97-4be8-9eee-e0eb64be6494'[Día],_x000d__x000a__x0009__x0009__x0009_1,_x000d__x000a__x0009__x0009__x0009_'Manifiesto'[FECHA_LLEGADA],_x000d__x000a__x0009__x0009__x0009_1,_x000d__x000a__x0009__x0009__x0009_'Manifiesto'[CONSIGNATARIO1],_x000d__x000a__x0009__x0009__x0009_1,_x000d__x000a__x0009__x0009__x0009_'Manifiesto'[CONSIGNATARIO1 DIRECCIÓN],_x000d__x000a__x0009__x0009__x0009_1,_x000d__x000a__x0009__x0009__x0009_'Manifiesto'[CONSIGNATARIO1 NACIONALIDAD],_x000d__x000a__x0009__x0009__x0009_1,_x000d__x000a__x0009__x0009__x0009_'Manifiesto'[CONSIGNATARIO1 RUC],_x000d__x000a__x0009__x0009__x0009_1,_x000d__x000a__x0009__x0009__x0009_'Manifiesto'[CONSIGNATARIO2],_x000d__x000a__x0009__x0009__x0009_1,_x000d__x000a__x0009__x0009__x0009_'Manifiesto'[CONSIGNATARIO2 DIRECCION],_x000d__x000a__x0009__x0009__x0009_1,_x000d__x000a__x0009__x0009__x0009_'Manifiesto'[CONSIGNATARIO2 ID],_x000d__x000a__x0009__x0009__x0009_1,_x000d__x000a__x0009__x0009__x0009_'Manifiesto'[CONTRATO],_x000d__x000a__x0009__x0009__x0009_1,_x000d__x000a__x0009__x0009__x0009_'Manifiesto'[EMBARCADOR],_x000d__x000a__x0009__x0009__x0009_1,_x000d__x000a__x0009__x0009__x0009_'Manifiesto'[EMBARCADOR DIRECCIÓN],_x000d__x000a__x0009__x0009__x0009_1,_x000d__x000a__x0009__x0009__x0009_'Manifiesto'[BL_MASTER],_x000d__x000a__x0009__x0009__x0009_1,_x000d__x000a__x0009__x0009__x0009_'Manifiesto'[ARRIBO],_x000d__x000a__x0009__x0009__x0009_1,_x000d__x000a__x0009__x0009__x0009_'Manifiesto'[BANDERA],_x000d__x000a__x0009__x0009__x0009_1,_x000d__x000a__x0009__x0009__x0009_'Manifiesto'[PUERTO EMBARQUE],_x000d__x000a__x0009__x0009__x0009_1,_x000d__x000a__x0009__x0009__x0009_'Manifiesto'[PUERTO EMBARQUE PAIS],_x000d__x000a__x0009__x0009__x0009_1,_x000d__x000a__x0009__x0009__x0009_'Manifiesto'[PUERTO FINAL],_x000d__x000a__x0009__x0009__x0009_1,_x000d__x000a__x0009__x0009__x0009_'Manifiesto'[PUERTO FINAL PAIS],_x000d__x000a__x0009__x0009__x0009_1,_x000d__x000a__x0009__x0009__x0009_'Manifiesto'[PUERTO INICIA PAIS],_x000d__x000a__x0009__x0009__x0009_1,_x000d__x000a__x0009__x0009__x0009_'Manifiesto'[PUERTO INICIA VIAJE],_x000d__x000a__x0009__x0009__x0009_1,_x000d__x000a__x0009__x0009__x0009_'Manifiesto'[PUERTO ORIGEN],_x000d__x000a__x0009__x0009__x0009_1,_x000d__x000a__x0009__x0009__x0009_'Manifiesto'[incoterm],_x000d__x000a__x0009__x0009__x0009_1,_x000d__x000a__x0009__x0009__x0009_'Manifiesto'[CONTENEDOR SERIE],_x000d__x000a__x0009__x0009__x0009_1,_x000d__x000a__x0009__x0009__x0009_'Manifiesto'[CONDICION_MASTER],_x000d__x000a__x0009__x0009__x0009_1,_x000d__x000a__x0009__x0009__x0009_'Manifiesto'[CONDICION_HIJO],_x000d__x000a__x0009__x0009__x0009_1,_x000d__x000a__x0009__x0009__x0009_'Manifiesto'[# Flete moneda],_x000d__x000a__x0009__x0009__x0009_1,_x000d__x000a__x0009__x0009__x0009_'Manifiesto'[# Seguro moneda],_x000d__x000a__x0009__x0009__x0009_1,_x000d__x000a__x0009__x0009__x0009_'Manifiesto'[# Otros moneda],_x000d__x000a__x0009__x0009__x0009_1,_x000d__x000a__x0009__x0009__x0009_'Manifiesto'[CLASE BULTO CODIGO],_x000d__x000a__x0009__x0009__x0009_1,_x000d__x000a__x0009__x0009__x0009_'Manifiesto'[MERCANCIA DESCRIPCIÓN],_x000d__x000a__x0009__x0009__x0009_1,_x000d__x000a__x0009__x0009__x0009_'Manifiesto'[MERCANCÍA MARCA],_x000d__x000a__x0009__x0009__x0009_1,_x000d__x000a__x0009__x0009__x0009_'Manifiesto'[PRODUCTO],_x000d__x000a__x0009__x0009__x0009_1,_x000d__x000a__x0009__x0009__x0009_'Manifiesto'[PUERTO DESCARGA COD],_x000d__x000a__x0009__x0009__x0009_1,_x000d__x000a__x0009__x0009__x0009_'Manifiesto'[TRADE],_x000d__x000a__x0009__x0009__x0009_1,_x000d__x000a__x0009__x0009__x0009_'Manifiesto'[TRADE SUBTRADE],_x000d__x000a__x0009__x0009__x0009_1,_x000d__x000a__x0009__x0009__x0009_'Manifiesto'[PRECINTO1],_x000d__x000a__x0009__x0009__x0009_1,_x000d__x000a__x0009__x0009__x0009_'Manifiesto'[PRECINTO2],_x000d__x000a__x0009__x0009__x0009_1,_x000d__x000a__x0009__x0009__x0009_'Manifiesto'[PRECINTO3],_x000d__x000a__x0009__x0009__x0009_1,_x000d__x000a__x0009__x0009__x0009_'Manifiesto'[PRECINTO4],_x000d__x000a__x0009__x0009__x0009_1,_x000d__x000a__x0009__x0009__x0009_'Contenedor Capacidad'[CAPACIDAD],_x000d__x000a__x0009__x0009__x0009_1_x000d__x000a__x0009__x0009_)_x000d__x000a__x000d__x000a_EVALUATE_x000d__x000a__x0009___DS0BodyLimited_x000d__x000a__x000d__x000a_ORDER BY_x000d__x000a__x0009_[v__Kilos] DESC,_x000d__x000a__x0009_'Manifiesto'[MRN],_x000d__x000a__x0009_'Manifiesto'[MSN],_x000d__x000a__x0009_'Manifiesto'[HSN],_x000d__x000a__x0009_'Manifiesto'[MANIF_NUMERO],_x000d__x000a__x0009_'Manifiesto'[BL],_x000d__x000a__x0009_'Agencia'[AGENCIA],_x000d__x000a__x0009_'Consolidadora'[CONSOLIDADOR],_x000d__x000a__x0009_'Almacen'[ALMACEN],_x000d__x000a__x0009_'Deposito'[DEPOSITO],_x000d__x000a__x0009_'DISTRITO ADUANERO'[DISTRITO],_x000d__x000a__x0009_'INCOTERM'[incoterm],_x000d__x000a__x0009_'TIPO BL'[TIPO_BL],_x000d__x000a__x0009_'Tipo Carga'[TIPO_CARGA],_x000d__x000a__x0009_'TIPO MANIFIESTO'[TIPO],_x000d__x000a__x0009_'Manifiesto'[AÑO],_x000d__x000a__x0009_'Manifiesto'[MES],_x000d__x000a__x0009_'Manifiesto'[MATRICULA NAVE],_x000d__x000a__x0009_'Manifiesto'[MATRICULA NAVE VIAJE],_x000d__x000a__x0009_'Manifiesto'[LINEA],_x000d__x000a__x0009_'LocalDateTable_1f793fab-aa97-4be8-9eee-e0eb64be6494'[Año],_x000d__x000a__x0009_'LocalDateTable_1f793fab-aa97-4be8-9eee-e0eb64be6494'[NroTrimestre],_x000d__x000a__x0009_'LocalDateTable_1f793fab-aa97-4be8-9eee-e0eb64be6494'[Trimestre],_x000d__x000a__x0009_'LocalDateTable_1f793fab-aa97-4be8-9eee-e0eb64be6494'[NroMes],_x000d__x000a__x0009_'LocalDateTable_1f793fab-aa97-4be8-9eee-e0eb64be6494'[Mes],_x000d__x000a__x0009_'LocalDateTable_1f793fab-aa97-4be8-9eee-e0eb64be6494'[Día],_x000d__x000a__x0009_'Manifiesto'[FECHA_LLEGADA],_x000d__x000a__x0009_'Manifiesto'[CONSIGNATARIO1],_x000d__x000a__x0009_'Manifiesto'[CONSIGNATARIO1 DIRECCIÓN],_x000d__x000a__x0009_'Manifiesto'[CONSIGNATARIO1 NACIONALIDAD],_x000d__x000a__x0009_'Manifiesto'[CONSIGNATARIO1 RUC],_x000d__x000a__x0009_'Manifiesto'[CONSIGNATARIO2],_x000d__x000a__x0009_'Manifiesto'[CONSIGNATARIO2 DIRECCION],_x000d__x000a__x0009_'Manifiesto'[CONSIGNATARIO2 ID],_x000d__x000a__x0009_'Manifiesto'[CONTRATO],_x000d__x000a__x0009_'Manifiesto'[EMBARCADOR],_x000d__x000a__x0009_'Manifiesto'[EMBARCADOR DIRECCIÓN],_x000d__x000a__x0009_'Manifiesto'[BL_MASTER],_x000d__x000a__x0009_'Manifiesto'[ARRIBO],_x000d__x000a__x0009_'Manifiesto'[BANDERA],_x000d__x000a__x0009_'Manifiesto'[PUERTO EMBARQUE],_x000d__x000a__x0009_'Manifiesto'[PUERTO EMBARQUE PAIS],_x000d__x000a__x0009_'Manifiesto'[PUERTO FINAL],_x000d__x000a__x0009_'Manifiesto'[PUERTO FINAL PAIS],_x000d__x000a__x0009_'Manifiesto'[PUERTO INICIA PAIS],_x000d__x000a__x0009_'Manifiesto'[PUERTO INICIA VIAJE],_x000d__x000a__x0009_'Manifiesto'[PUERTO ORIGEN],_x000d__x000a__x0009_'Manifiesto'[incoterm],_x000d__x000a__x0009_'Manifiesto'[CONTENEDOR SERIE],_x000d__x000a__x0009_'Manifiesto'[CONDICION_MASTER],_x000d__x000a__x0009_'Manifiesto'[CONDICION_HIJO],_x000d__x000a__x0009_'Manifiesto'[# Flete moneda],_x000d__x000a__x0009_'Manifiesto'[# Seguro moneda],_x000d__x000a__x0009_'Manifiesto'[# Otros moneda],_x000d__x000a__x0009_'Manifiesto'[CLASE BULTO CODIGO],_x000d__x000a__x0009_'Manifiesto'[MERCANCIA DESCRIPCIÓN],_x000d__x000a__x0009_'Manifiesto'[MERCANCÍA MARCA],_x000d__x000a__x0009_'Manifiesto'[PRODUCTO],_x000d__x000a__x0009_'Manifiesto'[PUERTO DESCARGA COD],_x000d__x000a__x0009_'Manifiesto'[TRADE],_x000d__x000a__x0009_'Manifiesto'[TRADE SUBTRADE],_x000d__x000a__x0009_'Manifiesto'[PRECINTO1],_x000d__x000a__x0009_'Manifiesto'[PRECINTO2],_x000d__x000a__x0009_'Manifiesto'[PRECINTO3],_x000d__x000a__x0009_'Manifiesto'[PRECINTO4],_x000d__x000a__x0009_'Contenedor Capacidad'[CAPACIDAD]" commandType="4"/>
  </connection>
</connections>
</file>

<file path=xl/sharedStrings.xml><?xml version="1.0" encoding="utf-8"?>
<sst xmlns="http://schemas.openxmlformats.org/spreadsheetml/2006/main" count="1613" uniqueCount="369">
  <si>
    <t>Data connected to Power BI: Click refresh to update.</t>
  </si>
  <si>
    <t>Filtros aplicados: 
AÑO es 2022
'Manifiesto'[TIPO] es MANIFIESTO MARITIMO DE IMPORTACION
CONSIGNATARIO1 RUC es 1791287169001</t>
  </si>
  <si>
    <t>Manifiesto[MRN]</t>
  </si>
  <si>
    <t>Manifiesto[MSN]</t>
  </si>
  <si>
    <t>Manifiesto[HSN]</t>
  </si>
  <si>
    <t>Manifiesto[MANIF_NUMERO]</t>
  </si>
  <si>
    <t>Manifiesto[BL]</t>
  </si>
  <si>
    <t>Agencia[AGENCIA]</t>
  </si>
  <si>
    <t>Consolidadora[CONSOLIDADOR]</t>
  </si>
  <si>
    <t>Almacen[ALMACEN]</t>
  </si>
  <si>
    <t>Deposito[DEPOSITO]</t>
  </si>
  <si>
    <t>DISTRITO ADUANERO[DISTRITO]</t>
  </si>
  <si>
    <t>INCOTERM[incoterm]</t>
  </si>
  <si>
    <t>TIPO BL[TIPO_BL]</t>
  </si>
  <si>
    <t>Tipo Carga[TIPO_CARGA]</t>
  </si>
  <si>
    <t>TIPO MANIFIESTO[TIPO]</t>
  </si>
  <si>
    <t>Manifiesto[AÑO]</t>
  </si>
  <si>
    <t>Manifiesto[MES]</t>
  </si>
  <si>
    <t>Manifiesto[MATRICULA NAVE]</t>
  </si>
  <si>
    <t>Manifiesto[MATRICULA NAVE VIAJE]</t>
  </si>
  <si>
    <t>Manifiesto[LINEA]</t>
  </si>
  <si>
    <t>LocalDateTable_1f793fab-aa97-4be8-9eee-e0eb64be6494[Año]</t>
  </si>
  <si>
    <t>LocalDateTable_1f793fab-aa97-4be8-9eee-e0eb64be6494[Trimestre]</t>
  </si>
  <si>
    <t>LocalDateTable_1f793fab-aa97-4be8-9eee-e0eb64be6494[NroTrimestre]</t>
  </si>
  <si>
    <t>LocalDateTable_1f793fab-aa97-4be8-9eee-e0eb64be6494[Mes]</t>
  </si>
  <si>
    <t>LocalDateTable_1f793fab-aa97-4be8-9eee-e0eb64be6494[NroMes]</t>
  </si>
  <si>
    <t>LocalDateTable_1f793fab-aa97-4be8-9eee-e0eb64be6494[Día]</t>
  </si>
  <si>
    <t>Manifiesto[FECHA_LLEGADA]</t>
  </si>
  <si>
    <t>Manifiesto[CONSIGNATARIO1]</t>
  </si>
  <si>
    <t>Manifiesto[CONSIGNATARIO1 DIRECCIÓN]</t>
  </si>
  <si>
    <t>Manifiesto[CONSIGNATARIO1 NACIONALIDAD]</t>
  </si>
  <si>
    <t>Manifiesto[CONSIGNATARIO1 RUC]</t>
  </si>
  <si>
    <t>Manifiesto[CONSIGNATARIO2]</t>
  </si>
  <si>
    <t>Manifiesto[CONSIGNATARIO2 DIRECCION]</t>
  </si>
  <si>
    <t>Manifiesto[CONSIGNATARIO2 ID]</t>
  </si>
  <si>
    <t>Manifiesto[CONTRATO]</t>
  </si>
  <si>
    <t>Manifiesto[EMBARCADOR]</t>
  </si>
  <si>
    <t>Manifiesto[EMBARCADOR DIRECCIÓN]</t>
  </si>
  <si>
    <t>Manifiesto[BL_MASTER]</t>
  </si>
  <si>
    <t>Manifiesto[ARRIBO]</t>
  </si>
  <si>
    <t>Manifiesto[BANDERA]</t>
  </si>
  <si>
    <t>Manifiesto[PUERTO EMBARQUE]</t>
  </si>
  <si>
    <t>Manifiesto[PUERTO EMBARQUE PAIS]</t>
  </si>
  <si>
    <t>Manifiesto[PUERTO FINAL]</t>
  </si>
  <si>
    <t>Manifiesto[PUERTO FINAL PAIS]</t>
  </si>
  <si>
    <t>Manifiesto[PUERTO INICIA PAIS]</t>
  </si>
  <si>
    <t>Manifiesto[PUERTO INICIA VIAJE]</t>
  </si>
  <si>
    <t>Manifiesto[PUERTO ORIGEN]</t>
  </si>
  <si>
    <t>Manifiesto[incoterm]</t>
  </si>
  <si>
    <t>Manifiesto[CONTENEDOR SERIE]</t>
  </si>
  <si>
    <t>Manifiesto[CONDICION_MASTER]</t>
  </si>
  <si>
    <t>Manifiesto[CONDICION_HIJO]</t>
  </si>
  <si>
    <t>Manifiesto[# Flete moneda]</t>
  </si>
  <si>
    <t>Manifiesto[# Seguro moneda]</t>
  </si>
  <si>
    <t>Manifiesto[# Otros moneda]</t>
  </si>
  <si>
    <t>Manifiesto[CLASE BULTO CODIGO]</t>
  </si>
  <si>
    <t>Manifiesto[MERCANCIA DESCRIPCIÓN]</t>
  </si>
  <si>
    <t>Manifiesto[MERCANCÍA MARCA]</t>
  </si>
  <si>
    <t>Manifiesto[PRODUCTO]</t>
  </si>
  <si>
    <t>Manifiesto[PUERTO DESCARGA COD]</t>
  </si>
  <si>
    <t>Manifiesto[TRADE]</t>
  </si>
  <si>
    <t>Manifiesto[TRADE SUBTRADE]</t>
  </si>
  <si>
    <t>Manifiesto[PRECINTO1]</t>
  </si>
  <si>
    <t>Manifiesto[PRECINTO2]</t>
  </si>
  <si>
    <t>Manifiesto[PRECINTO3]</t>
  </si>
  <si>
    <t>Manifiesto[PRECINTO4]</t>
  </si>
  <si>
    <t>Contenedor Capacidad[CAPACIDAD]</t>
  </si>
  <si>
    <t>[v__Kilos]</t>
  </si>
  <si>
    <t>[v__Cont_20]</t>
  </si>
  <si>
    <t>[v__Cont_40]</t>
  </si>
  <si>
    <t>[v__Flete]</t>
  </si>
  <si>
    <t>[v__Teus]</t>
  </si>
  <si>
    <t>[v__Seguro]</t>
  </si>
  <si>
    <t>[v__Otros_valores]</t>
  </si>
  <si>
    <t>[v__Bultos]</t>
  </si>
  <si>
    <t>CEC2022MAEU0250</t>
  </si>
  <si>
    <t>5524</t>
  </si>
  <si>
    <t>0000</t>
  </si>
  <si>
    <t>SUDUB2BOG012984X</t>
  </si>
  <si>
    <t>HAMBURG SÜD ECUADOR S.A.</t>
  </si>
  <si>
    <t/>
  </si>
  <si>
    <t>CONTECON GUAYAQUIL S.A.</t>
  </si>
  <si>
    <t>GUAYAQUIL - MARITIMO</t>
  </si>
  <si>
    <t>CFR</t>
  </si>
  <si>
    <t>BM</t>
  </si>
  <si>
    <t>CARGA CONTENERIZADA</t>
  </si>
  <si>
    <t>MANIFIESTO MARITIMO DE IMPORTACION</t>
  </si>
  <si>
    <t>LEXA MAERSK</t>
  </si>
  <si>
    <t>223W</t>
  </si>
  <si>
    <t>02909074-HAMBURG SUD</t>
  </si>
  <si>
    <t>Trim. 3</t>
  </si>
  <si>
    <t>julio</t>
  </si>
  <si>
    <t>CORPORACION DISTRIBUIDORA DE ALIMENTOS S.A. CORDIALSA</t>
  </si>
  <si>
    <t>AV GALO PLAZA LASSSO N68-100 Y AVELLANEDA EDIF ANCOA  QUITO-ECUADOR</t>
  </si>
  <si>
    <t>EC</t>
  </si>
  <si>
    <t>1791287169001</t>
  </si>
  <si>
    <t>MIXTOS</t>
  </si>
  <si>
    <t>COMPANIA DE GALLETAS NOEL S.A.S</t>
  </si>
  <si>
    <t>COMPANIA DE GALLETAS NOEL S.A.S NIT.? 811.014.994-9 CR 52 NO. 2 38 Telefono 3659999 Email amartinez@noel.com.co</t>
  </si>
  <si>
    <t>GUAYAQUIL</t>
  </si>
  <si>
    <t>DK</t>
  </si>
  <si>
    <t>BUENAVENTURA</t>
  </si>
  <si>
    <t>COLOMBIA</t>
  </si>
  <si>
    <t>MXZLO</t>
  </si>
  <si>
    <t>CAAU6529557</t>
  </si>
  <si>
    <t>FF-FF</t>
  </si>
  <si>
    <t>USD</t>
  </si>
  <si>
    <t>036</t>
  </si>
  <si>
    <t>1540 CAJAS CON GALLETAS 125 CAJAS CON GALLETAS COMO MUESTRA SIN REINTEGRO</t>
  </si>
  <si>
    <t>S/M</t>
  </si>
  <si>
    <t>NO CODIFICADO</t>
  </si>
  <si>
    <t>ECGYE</t>
  </si>
  <si>
    <t>NO</t>
  </si>
  <si>
    <t>009619</t>
  </si>
  <si>
    <t>CONTAINER 40 FT.</t>
  </si>
  <si>
    <t>CEC2022MAEU0239</t>
  </si>
  <si>
    <t>9232</t>
  </si>
  <si>
    <t>0001</t>
  </si>
  <si>
    <t>CLLGYE202200030</t>
  </si>
  <si>
    <t>07907827</t>
  </si>
  <si>
    <t>ACGROUP WORLDWIDE ECUADOR S.A.</t>
  </si>
  <si>
    <t>INARPI S.A.</t>
  </si>
  <si>
    <t>FOB</t>
  </si>
  <si>
    <t>BH</t>
  </si>
  <si>
    <t>GSL ELEFTHERIA</t>
  </si>
  <si>
    <t>218W</t>
  </si>
  <si>
    <t>02777827-HAPAG-LLOYD ECUADOR S.A.</t>
  </si>
  <si>
    <t>Trim. 2</t>
  </si>
  <si>
    <t>mayo</t>
  </si>
  <si>
    <t>EDIFICIO METROPOLITAN PISO 14 OFIC. 1407 AV. NACIONES UNIDAS E2-30 Y NUNEZ DE VELA QUITO, ECUADOR CONTACTO: YONY CORTEZ</t>
  </si>
  <si>
    <t>PAGO EN DESTINO</t>
  </si>
  <si>
    <t>COMPANIA NACIONAL DE CHOCOLATES DE PERU S.A.</t>
  </si>
  <si>
    <t>AV. MAQUINARIAS NO 2360, LIMA1-PERU</t>
  </si>
  <si>
    <t>HLCULI3220507373</t>
  </si>
  <si>
    <t>LR</t>
  </si>
  <si>
    <t>CALLAO</t>
  </si>
  <si>
    <t>PERU</t>
  </si>
  <si>
    <t>ECUADOR</t>
  </si>
  <si>
    <t>BRSSZ</t>
  </si>
  <si>
    <t>FANU3074533</t>
  </si>
  <si>
    <t>035</t>
  </si>
  <si>
    <t>S.T.C.: 3655 BOXES IN TOTAL1705 BOX450 CAJAS OLE OLE MARSHMALLOW VAINILLA B_C SAB CHOC 5GB60 (14B)650 CAJAS FESTIVAL CHOCOPALETON MARSHMALLOW B_C SAB CHOC 15G545 CAJAS CORDILLERA GRAGEA SABOR A CHOCOLATE 10KG(1CJ)60 CAJAS FESTIVAL CREMIX CREMA SABOR CHOC Y VAINILLA 15G (24D)FACTURA: F365-1001522FECHA: 25.05.2022 EXP: 430026291X40HC1950 BOX800 CAJAS OLE OLE MARSHMALLOW VAINILLA B_C SAB CHOC 5GB60 (14B)650 CAJAS FESTIVAL CHOCOPALETON MARSHMALLOW B_C SAB CHOC 15G500 CAJAS CORDILLERA GRAGEA SABOR ACHOCOLATE 10KG(1CJ)FACTURA: F365-1001521FECHA: 25.05.2022EXP: 430026281X40HC</t>
  </si>
  <si>
    <t>CN CH</t>
  </si>
  <si>
    <t>PRODUCTOS DE ASEO &amp; COSMETICOS &amp; PERFUMERIA</t>
  </si>
  <si>
    <t>002BH004494</t>
  </si>
  <si>
    <t>HLG2559970</t>
  </si>
  <si>
    <t>FANU3079788</t>
  </si>
  <si>
    <t>002BH004495</t>
  </si>
  <si>
    <t>HLG2559972</t>
  </si>
  <si>
    <t>CEC2022MAEU0283</t>
  </si>
  <si>
    <t>9183</t>
  </si>
  <si>
    <t>CLLGYE202200037</t>
  </si>
  <si>
    <t>POLAR CHILE</t>
  </si>
  <si>
    <t>222W</t>
  </si>
  <si>
    <t>HLCULI3220617199</t>
  </si>
  <si>
    <t>BRIOA</t>
  </si>
  <si>
    <t>FANU1503095</t>
  </si>
  <si>
    <t>S.T.C.: 1654 BOX1050 CAJAS OLE OLE MARSHMALLOW VAINILLA B_CSAB CHOC 5GB60 (14B)50 CAJAS FESTIVAL CREMIX CREMA SABOR CHOC YVAINILLA 15G (24D)527 CAJAS CORDILLERA GRAGEA SABOR ACHOCOLATE 10KG(1CJ)27 CAJAS CORDILLERA GRAGEA SABOR ACHOCOLATE 1KG 9BS(1CJ)FACTURA: F365-1001544FECHA: 20.06.2022EXP: 430026791X40HQFREIGHT COLLECT</t>
  </si>
  <si>
    <t>CNCH</t>
  </si>
  <si>
    <t>002BH004545</t>
  </si>
  <si>
    <t>HLG2561292</t>
  </si>
  <si>
    <t>CEC2022HLCU0564</t>
  </si>
  <si>
    <t>9224</t>
  </si>
  <si>
    <t>CLLGYE202200053</t>
  </si>
  <si>
    <t>HAPAG-LLOYD ECUADOR S.A.</t>
  </si>
  <si>
    <t>CONSTANTIA</t>
  </si>
  <si>
    <t>235W/238E</t>
  </si>
  <si>
    <t>septiembre</t>
  </si>
  <si>
    <t>HLCULI3220906859</t>
  </si>
  <si>
    <t>PECLL</t>
  </si>
  <si>
    <t>HLBU1617645</t>
  </si>
  <si>
    <t>S.T.C.: 1779 BOX600 CAJAS OLE OLE MARSHMALLOW VAINILLA B/C SABCHOC 5G B60 (14B) ECU600 CAJAS FESTIVAL CHOCOPALETONMARSHMALLOWB/C SAB CHOC 15G D20 (12D)579 CAJAS CORDILLERA GRAGEA SAB CHOC 1KG 9BS(1CJ)FACTURA: F365-1001629FECHA: 20.09.2022EXP: 430027261X40HCFREIGHT COLLECT</t>
  </si>
  <si>
    <t>002BH004925</t>
  </si>
  <si>
    <t>HLG2587934</t>
  </si>
  <si>
    <t>CEC2022HLCU0588</t>
  </si>
  <si>
    <t>0017</t>
  </si>
  <si>
    <t>CLLGYE202200063</t>
  </si>
  <si>
    <t>SAN ANTONIO EXPRESS</t>
  </si>
  <si>
    <t>241W/244E</t>
  </si>
  <si>
    <t>Trim. 4</t>
  </si>
  <si>
    <t>noviembre</t>
  </si>
  <si>
    <t>HLCULI3221029062</t>
  </si>
  <si>
    <t>CL</t>
  </si>
  <si>
    <t>FANU1233127</t>
  </si>
  <si>
    <t>S.T.C.: 1758 BOX983 CAJAS OLE OLE MARSHMALLOW VAINILLA B/C SABCHOC 5G B60 (14B) ECU457 CAJAS FESTIVAL CHOCOPALETONMARSHMALLOWB/C SAB CHOC 15G D20 (12D)68 CAJAS FESTIVAL CREMIX CREMA SABOR CHOCYVAINILLA 15G D24 (24D)250 CAJAS CORDILLERA GRAGEA SABOR ACHOCOLATE10KG (1CJ)FACTURA: F365-1001668FECHA: 28.10.2022EXP: 430027611X40HCFREIGHT COLLECT</t>
  </si>
  <si>
    <t>HLG2602141</t>
  </si>
  <si>
    <t>002BH005082</t>
  </si>
  <si>
    <t>CEC2022MAEU0307</t>
  </si>
  <si>
    <t>9237</t>
  </si>
  <si>
    <t>CLLGYE202200045</t>
  </si>
  <si>
    <t>NORTHERN PRIORITY</t>
  </si>
  <si>
    <t>230W</t>
  </si>
  <si>
    <t>agosto</t>
  </si>
  <si>
    <t>HLCULI3220830725</t>
  </si>
  <si>
    <t>FANU1092203</t>
  </si>
  <si>
    <t>S.T.C.: 1790 BOX1690 CAJAS OLE OLE MARSHMALLOW VAINILLA B/CSAB CHOC 5G B60 (14B) ECU100 CAJAS FESTIVAL CREMIX CREMA SABOR CHOCYVAINILLA 15G D24 (24D)FACTURA: F365-1001601FECHA: 16.08.2022EXP: 430027161X40HC FREIGHT COLLECT</t>
  </si>
  <si>
    <t>002BH004777</t>
  </si>
  <si>
    <t>HLG2576761</t>
  </si>
  <si>
    <t>CEC2022EISU0005</t>
  </si>
  <si>
    <t>2200</t>
  </si>
  <si>
    <t>TFLM2200156</t>
  </si>
  <si>
    <t>BROOM-ECUADOR S.A.</t>
  </si>
  <si>
    <t>EVER ETHIC</t>
  </si>
  <si>
    <t>0491-157E</t>
  </si>
  <si>
    <t>02000003-BROOM-ECUADOR S.A.</t>
  </si>
  <si>
    <t>NUTRESA SA DE CV</t>
  </si>
  <si>
    <t>HENRY FORD NO.14, FRACC INDUSTRIAL SAN NICOLAS, TLALNEPANTLA, EDO. DE MEXICO CP. 54030 RFC: NUT810508V54 LUIS CRUZ</t>
  </si>
  <si>
    <t>MEX200071600</t>
  </si>
  <si>
    <t>GB</t>
  </si>
  <si>
    <t>MANZANILLO</t>
  </si>
  <si>
    <t>MEXICO</t>
  </si>
  <si>
    <t>TWKHH</t>
  </si>
  <si>
    <t>TGBU3732280</t>
  </si>
  <si>
    <t>S.T.C.: 900 CRATES IN TOTALFESTIVALMONEDASOROVITROPET12/120/5.9G EC.1X20STFREIGHT COLLECT</t>
  </si>
  <si>
    <t>XFSEAL0147098</t>
  </si>
  <si>
    <t>CONTAINER IC 20 FT.</t>
  </si>
  <si>
    <t>CEC2022PCIU0016</t>
  </si>
  <si>
    <t>0339</t>
  </si>
  <si>
    <t>AWPE202200713</t>
  </si>
  <si>
    <t>TOLEPU S.A.</t>
  </si>
  <si>
    <t>KOTA PURI</t>
  </si>
  <si>
    <t>023W</t>
  </si>
  <si>
    <t>octubre</t>
  </si>
  <si>
    <t>AV NACIONES UNIDAS E2 30 Y NUÑEZ DE VELA</t>
  </si>
  <si>
    <t>COMPAÑIA NACIONAL DE CHOCOLATES DEL PERU SA</t>
  </si>
  <si>
    <t>AV MAQUINARIAS NO 2360 LIMA 1PERU LIMA</t>
  </si>
  <si>
    <t>LIM200097500</t>
  </si>
  <si>
    <t>HK</t>
  </si>
  <si>
    <t>UETU5993308</t>
  </si>
  <si>
    <t>STC 1000 CAJAS OLE OLE MARSHMALLOW VAINILLAB/C SAB CHOC 5G B60 14B ECU800 CAJAS FESTIVAL CHOCOPALETONMARSHMALLOW  SAB CHOC 15G D20 12D50 CAJAS FESTIVAL CREMIX CREMA SABOR CHOCY VAINILLA 15G D24 24D</t>
  </si>
  <si>
    <t>CEC2022WHLU5542</t>
  </si>
  <si>
    <t>2129</t>
  </si>
  <si>
    <t>AWPE202200680</t>
  </si>
  <si>
    <t>WAN HAI 622</t>
  </si>
  <si>
    <t>W008</t>
  </si>
  <si>
    <t>AV MAQUINARIAS NO  2360 LIMA 1 LIMA PERU</t>
  </si>
  <si>
    <t>LIM200090100</t>
  </si>
  <si>
    <t>SG</t>
  </si>
  <si>
    <t>PIDU4128836</t>
  </si>
  <si>
    <t>STC 1,000 OLE OLE MARSHMALLOW VAINILLA B C SABCHOC 5G B60 14B ECU800 FESTIVAL CHOCOPALETON MARSHMALLOWB CSAB CHOC 15G D20 12D50 FESTIVAL CREMIX CREMA SABOR CHOC Y VAINILLA15G D24 24D</t>
  </si>
  <si>
    <t>PIDU4137843</t>
  </si>
  <si>
    <t>CEC2022MAEU0386</t>
  </si>
  <si>
    <t>9259</t>
  </si>
  <si>
    <t>CLLGYE202200059</t>
  </si>
  <si>
    <t>239W</t>
  </si>
  <si>
    <t>HLCULI3221028684</t>
  </si>
  <si>
    <t>FANU1837127</t>
  </si>
  <si>
    <t>S.T.C.: 1614 BOX1000 CAJAS OLE OLE MARSHMALLOW VAINILLA B/CSAB CHOC 5G B60 (14B) ECU350 CAJAS FESTIVAL CHOCOPALETONMARSHMALLOWB/C SAB CHOC 15G D20 (12D)264 CAJAS CORDILLERA GRAGEA SABOR ACHOCOLATE 10KG (1CJ)FACTURA: F365-1001655FECHA: 17.10.2022EXP: 430027621X40HCFREIGHT COLLECT</t>
  </si>
  <si>
    <t>CHOCOLATE</t>
  </si>
  <si>
    <t>002BH005045</t>
  </si>
  <si>
    <t>HLG2593092</t>
  </si>
  <si>
    <t>CEC2022MSCU0358</t>
  </si>
  <si>
    <t>9150</t>
  </si>
  <si>
    <t>AWPE202200615</t>
  </si>
  <si>
    <t>MSC ANTONELLA</t>
  </si>
  <si>
    <t>FZ232A</t>
  </si>
  <si>
    <t>AV MAQUINARIAS NO 2360 LIMA 1 PERU</t>
  </si>
  <si>
    <t>HLCULI3220901146</t>
  </si>
  <si>
    <t>PT</t>
  </si>
  <si>
    <t>CNNGB</t>
  </si>
  <si>
    <t>HLBU3433035</t>
  </si>
  <si>
    <t>STC  1900 FESTIVAL CHOCOPALETON MARSHMALLOW SAB CHOC 15G D20 12D</t>
  </si>
  <si>
    <t>9221</t>
  </si>
  <si>
    <t>AWPE00528</t>
  </si>
  <si>
    <t>AV NACIONES UNIDAS E2-30 Y NUNEZ DE VELA</t>
  </si>
  <si>
    <t>COMPAÑIA NACIONAL DE CHOCOLATES DE PERU S.A.</t>
  </si>
  <si>
    <t>AV MAQUINARIAS NO. 2360 LIMA 1 PERU TELF 511</t>
  </si>
  <si>
    <t>HLCULI3220742773</t>
  </si>
  <si>
    <t>FANU3114596</t>
  </si>
  <si>
    <t>STC 1250 CAJAS FESTIVAL CHOCOPALETONMARSHMALLOWB/C SAB CHOC 15G D20 (12D)267 CAJAS CORDILLERA GRAGEASABOR A CHOCOLATE10KG (1CJ)</t>
  </si>
  <si>
    <t>CEC2022HLCU0538</t>
  </si>
  <si>
    <t>9254</t>
  </si>
  <si>
    <t>AWPE00478</t>
  </si>
  <si>
    <t>MARIANETTA</t>
  </si>
  <si>
    <t>231E</t>
  </si>
  <si>
    <t>AV. MAQUINARIAS NO. 2360 LIMA 1</t>
  </si>
  <si>
    <t>HLCULI3220742305</t>
  </si>
  <si>
    <t>FANU3139716</t>
  </si>
  <si>
    <t>STC 1251 CAJAS CAJAS FESTIVAL CREMIXCREMA SABOR CHOC Y VAINILLA 15G (24D)250 CAJAS CORDILLERA GRAGEA SABOR A CHOCOLATE 10KG</t>
  </si>
  <si>
    <t>FANU1437748</t>
  </si>
  <si>
    <t>S.T.C.: 1750 BOX1050 CAJAS OLE OLE MARSHMALLOW VAINILLA B_CSAB CHOC 5GB60 (14B)700 CAJAS FESTIVAL CHOCOPALETONMARSHMALLOW B_C SABCHOC 15GFACTURA: F365-1001545FECHA: 20.06.2022EXP: 430026801X40HQFREIGHT COLLECT</t>
  </si>
  <si>
    <t>002BH004544</t>
  </si>
  <si>
    <t>HLG2561345</t>
  </si>
  <si>
    <t>CEC2022MAEU0426</t>
  </si>
  <si>
    <t>9913</t>
  </si>
  <si>
    <t>AWPE202200860</t>
  </si>
  <si>
    <t>GSL MELINA</t>
  </si>
  <si>
    <t>243W</t>
  </si>
  <si>
    <t>AV. NACIONES UNIDAS E2-30 Y NUÑEZ DE VELA, QUITO, ECUADOR</t>
  </si>
  <si>
    <t>AV. MAQUINARIAS NO. 2360 LIMA 1, PERU. - LIMA</t>
  </si>
  <si>
    <t>HLCULI3221114937</t>
  </si>
  <si>
    <t>SEGU6574978</t>
  </si>
  <si>
    <t>153</t>
  </si>
  <si>
    <t>40 FT. HIGH CUBE 800 CAJAS OLE OLE MARSHMALLOW VAINILLA B/C SAB CHOC 5G B60 (14B) ECU850 CAJAS FESTIVAL CHOCOPALETON850 CAJAS FESTIVAL CHOCOPALETON (12D)FACTURA:F365-1001675FECHA: 15.11.2022 EXP: 43002771 40 FT. HIGH CUBE 800 CAJAS OLE OLE MARSHMALLOW VAINILLA B/C SAB CHOC 5G B60 (14B) ECU872 CAJAS FESTIVAL CHOCOPALETONMARSHMALLOWB/C SAB CHOC 15G D20 (12D)FACTURA:F365-1001676FECHA: 15.11.2022EXP: 43002772</t>
  </si>
  <si>
    <t>TXGU7014560</t>
  </si>
  <si>
    <t>CEC2022WHLU5506</t>
  </si>
  <si>
    <t>1032</t>
  </si>
  <si>
    <t>DPWEX220197</t>
  </si>
  <si>
    <t>AGENCIA MARITIMA GLOBAL MARGLOBAL SA</t>
  </si>
  <si>
    <t>SERVICIOS E INSPECCIONES MARITIMAS CARDENAS &amp; ASOCIADOS C. LTDA.</t>
  </si>
  <si>
    <t>W005</t>
  </si>
  <si>
    <t>02901130-AGENCIA MARITIMA GLOBAL MARGLOBAL SA</t>
  </si>
  <si>
    <t>Trim. 1</t>
  </si>
  <si>
    <t>marzo</t>
  </si>
  <si>
    <t>AV NACIONES UNIDAS E230 Y NUNEZ DE VELA</t>
  </si>
  <si>
    <t>COMPANIA NACIONAL DE CHOCOLATES DE PERU SA</t>
  </si>
  <si>
    <t>AV MAQUINARIAS N2360</t>
  </si>
  <si>
    <t>COSU6327401140</t>
  </si>
  <si>
    <t>CSNU8416930</t>
  </si>
  <si>
    <t>STC  2391 BOX OLE OLE MARSHMALLOW VAINILLA BC SAB CHOC 5G B60 (14B)FESTIVAL CHOCOPALETON MARSHMALLOW BC SAB CHOC 15GCORDILLERA GRAGEA SABOR A CHOCOLATE 10KG (1CJ</t>
  </si>
  <si>
    <t>CEC2022HLCU0531</t>
  </si>
  <si>
    <t>9156</t>
  </si>
  <si>
    <t>AWPE00439</t>
  </si>
  <si>
    <t>VANTAGE</t>
  </si>
  <si>
    <t>2225E/W</t>
  </si>
  <si>
    <t>AV NACIONES UNIDAS E2-30 Y NUÑEZ DE VELA</t>
  </si>
  <si>
    <t>COMPAÑIA NACIONAL DE CHOCOLATES DE PERU S.A</t>
  </si>
  <si>
    <t>RUC: 20514584789AV. MAQUINARIAS NO. 2360 LIMA 1, PERU</t>
  </si>
  <si>
    <t>HLCULI3220732269</t>
  </si>
  <si>
    <t>MT</t>
  </si>
  <si>
    <t>HLBU1850913</t>
  </si>
  <si>
    <t>STC 1510 CAJAS OLE OLE MARSHMALLOW VAINILLA B_CSAB CHOC 5GB60 (14B)35 CAJAS FESTIVAL CREMIX CREMA SABOR CHOC Y VAINILLA 15G (24D</t>
  </si>
  <si>
    <t>FANU3104242</t>
  </si>
  <si>
    <t>STC 1510 CAJAS OLE OLE MARSHMALLOW VAINILLA B_CSAB CHOC 5GB60 (14B)35 CAJAS FESTIVAL CREMIX CREMA SABOR CHOC Y VAINILLA 15G (24D)</t>
  </si>
  <si>
    <t>CEC202278126658</t>
  </si>
  <si>
    <t>1510</t>
  </si>
  <si>
    <t>CLLGYE202200003</t>
  </si>
  <si>
    <t>07907819</t>
  </si>
  <si>
    <t>NAPORTEC S.A.</t>
  </si>
  <si>
    <t>WARNOW BELUGA</t>
  </si>
  <si>
    <t>22002NB</t>
  </si>
  <si>
    <t>02777819-AGENCIA NAVIERA EXPRESS NETWORK OFFICE EXNETSA S.A.</t>
  </si>
  <si>
    <t>enero</t>
  </si>
  <si>
    <t>ONEYLIMC00629700</t>
  </si>
  <si>
    <t>AG</t>
  </si>
  <si>
    <t>TLLU5445016</t>
  </si>
  <si>
    <t>S.T.C.: 1602 BOX1602 CAJAS FESTIVAL CHOCOPALETONMARSHMALLOW B/C SAB CHOC 15G D20 (12D)FACTURA: F365-1001479FECHA: 17.01.2022EXP: 43002584FREIGHT COLLECT AT USA</t>
  </si>
  <si>
    <t>002FC010368</t>
  </si>
  <si>
    <t>LAA514023</t>
  </si>
  <si>
    <t>CEC2022HLCU0471</t>
  </si>
  <si>
    <t>9281</t>
  </si>
  <si>
    <t>CLLGYE202200028</t>
  </si>
  <si>
    <t>214W/217E</t>
  </si>
  <si>
    <t>HLCULI3220444680</t>
  </si>
  <si>
    <t>FANU3148657</t>
  </si>
  <si>
    <t>S.T.C.: 2526 BOX IN TOTAL762 CAJAS OLE OLE MARSHMALLOW VAINILLA B_CSAB CHOC 5GB60 (14B)250 CAJAS FESTIVAL CHOCOPALETON MARSHMALLOW B_C SABCHOC 15G264 CAJAS CORDILLERA GRAGEA SABOR ACHOCOLATE 10KG(1CJ)FACTURA: F365-1001509FECHA: 26.04.2022EXP: 430026191X40HC750 CAJAS OLE OLE MARSHMALLOW VAINILLA B_CSAB CHOC 5GB60 (14B)250 CAJAS FESTIVAL CHOCOPALETON MARSHMALLOW B_C SABCHOC 15G250 CAJAS CORDILLERA GRAGEA SABOR A CHOCOLATE 10KG(1CJ)FACTURA: F365-1001508FECHA: 26.04.2022EXP: 430026181X40HCTOTAL: 2X40HCFREIGHT COLLECT</t>
  </si>
  <si>
    <t>002FC011035</t>
  </si>
  <si>
    <t>HLG2547483</t>
  </si>
  <si>
    <t>HLBU2873317</t>
  </si>
  <si>
    <t>002FC011040</t>
  </si>
  <si>
    <t>HLG2547482</t>
  </si>
  <si>
    <t>FFAU2307494</t>
  </si>
  <si>
    <t>STC  2391 BOX OLE OLE MARSHMALLOW VAINILLA  BC SAB CHOC 5G B60 (14B) FESTIVAL CHOCOPALETON  MARSHMALLOW BC SAB CHOC 15G CORDILLERA GRAGEA SABOR A  CHOCOLATE 10KG (1CJ)</t>
  </si>
  <si>
    <t>TGBU4633358</t>
  </si>
  <si>
    <t>S.T.C.: 1302 BOX1302 CAJAS OLE OLE MARSHMALLOW VAINILLA B/CSAB CHOC 5G B60 (14B)FACTURA: F365-1001478FECHA: 17.01.2022EXP: 43002583FREIGHT COLLECT AT USA</t>
  </si>
  <si>
    <t>002FC010364</t>
  </si>
  <si>
    <t>LAA513372</t>
  </si>
  <si>
    <t>Etiquetas de fila</t>
  </si>
  <si>
    <t>Total general</t>
  </si>
  <si>
    <t>Suma de [v__Cont_20]</t>
  </si>
  <si>
    <t>Suma de [v__Cont_40]</t>
  </si>
  <si>
    <t>Suma de [v__Kilos]</t>
  </si>
  <si>
    <t>CONSOLIDADORA</t>
  </si>
  <si>
    <t>MES</t>
  </si>
  <si>
    <t>INCOTERM</t>
  </si>
  <si>
    <t>AGENCIA</t>
  </si>
  <si>
    <t>EMBARQUE</t>
  </si>
  <si>
    <t>Suma de [v__Flete]</t>
  </si>
  <si>
    <t>Promedio de Flete/TEU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</si>
</sst>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6" fillId="33" borderId="0" xfId="0" applyFont="1" applyFill="1" applyAlignment="1">
      <alignment horizontal="center"/>
    </xf>
    <xf numFmtId="16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numFmt numFmtId="19" formatCode="m/d/yyyy"/>
    </dxf>
  </dxfs>
  <tableStyles count="1" defaultTableStyle="TableStyleMedium2" defaultPivotStyle="PivotStyleLight16">
    <tableStyle name="Invisible" pivot="0" table="0" count="0" xr9:uid="{1F883E8F-2C55-41CD-8ECF-E317BD8623C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theme" Target="theme/theme1.xml"/><Relationship Id="rId5" Type="http://schemas.microsoft.com/office/2007/relationships/slicerCache" Target="slicerCaches/slicerCache1.xml"/><Relationship Id="rId10" Type="http://schemas.microsoft.com/office/2007/relationships/slicerCache" Target="slicerCaches/slicerCache6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5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2733674</xdr:colOff>
      <xdr:row>4</xdr:row>
      <xdr:rowOff>104775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DISTRITO ADUANERO[DISTRITO]">
              <a:extLst>
                <a:ext uri="{FF2B5EF4-FFF2-40B4-BE49-F238E27FC236}">
                  <a16:creationId xmlns:a16="http://schemas.microsoft.com/office/drawing/2014/main" id="{171E0A15-C44D-BC8B-4FB0-68642597A89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TRITO ADUANERO[DISTRITO]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2733674" cy="866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1247774</xdr:colOff>
      <xdr:row>10</xdr:row>
      <xdr:rowOff>66676</xdr:rowOff>
    </xdr:from>
    <xdr:to>
      <xdr:col>0</xdr:col>
      <xdr:colOff>2762249</xdr:colOff>
      <xdr:row>17</xdr:row>
      <xdr:rowOff>161926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INCOTERM[incoterm]">
              <a:extLst>
                <a:ext uri="{FF2B5EF4-FFF2-40B4-BE49-F238E27FC236}">
                  <a16:creationId xmlns:a16="http://schemas.microsoft.com/office/drawing/2014/main" id="{45F3C418-FCD1-7C42-4980-0A2A631424A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COTERM[incoterm]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47774" y="1971676"/>
              <a:ext cx="1514475" cy="1428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1238250</xdr:colOff>
      <xdr:row>4</xdr:row>
      <xdr:rowOff>142876</xdr:rowOff>
    </xdr:from>
    <xdr:to>
      <xdr:col>0</xdr:col>
      <xdr:colOff>2714625</xdr:colOff>
      <xdr:row>9</xdr:row>
      <xdr:rowOff>171450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TIPO BL[TIPO_BL]">
              <a:extLst>
                <a:ext uri="{FF2B5EF4-FFF2-40B4-BE49-F238E27FC236}">
                  <a16:creationId xmlns:a16="http://schemas.microsoft.com/office/drawing/2014/main" id="{F661E196-A4F8-B55F-7C86-830B05B8B6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BL[TIPO_BL]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8250" y="904876"/>
              <a:ext cx="1476375" cy="981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18</xdr:row>
      <xdr:rowOff>66675</xdr:rowOff>
    </xdr:from>
    <xdr:to>
      <xdr:col>0</xdr:col>
      <xdr:colOff>2762250</xdr:colOff>
      <xdr:row>22</xdr:row>
      <xdr:rowOff>19050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Tipo Carga[TIPO_CARGA]">
              <a:extLst>
                <a:ext uri="{FF2B5EF4-FFF2-40B4-BE49-F238E27FC236}">
                  <a16:creationId xmlns:a16="http://schemas.microsoft.com/office/drawing/2014/main" id="{083FA7BB-3474-AF48-007F-E2ABB5C58A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Carga[TIPO_CARGA]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495675"/>
              <a:ext cx="2762250" cy="714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22</xdr:row>
      <xdr:rowOff>152400</xdr:rowOff>
    </xdr:from>
    <xdr:to>
      <xdr:col>0</xdr:col>
      <xdr:colOff>2733674</xdr:colOff>
      <xdr:row>27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TIPO MANIFIESTO[TIPO]">
              <a:extLst>
                <a:ext uri="{FF2B5EF4-FFF2-40B4-BE49-F238E27FC236}">
                  <a16:creationId xmlns:a16="http://schemas.microsoft.com/office/drawing/2014/main" id="{0392FF13-D44F-D312-266B-A14D85910BC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MANIFIESTO[TIPO]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4343400"/>
              <a:ext cx="2733674" cy="809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4</xdr:row>
      <xdr:rowOff>142875</xdr:rowOff>
    </xdr:from>
    <xdr:to>
      <xdr:col>0</xdr:col>
      <xdr:colOff>1162050</xdr:colOff>
      <xdr:row>18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Manifiesto[MES]">
              <a:extLst>
                <a:ext uri="{FF2B5EF4-FFF2-40B4-BE49-F238E27FC236}">
                  <a16:creationId xmlns:a16="http://schemas.microsoft.com/office/drawing/2014/main" id="{E10F948F-A630-7925-DACF-D8FC2B4973E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nifiesto[MES]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904875"/>
              <a:ext cx="11620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s X. Parra" refreshedDate="45153.469253240743" createdVersion="8" refreshedVersion="8" minRefreshableVersion="3" recordCount="26" xr:uid="{A4EF7C76-6811-455F-85BB-6C0AA5AF5880}">
  <cacheSource type="worksheet">
    <worksheetSource name="Table1"/>
  </cacheSource>
  <cacheFields count="74">
    <cacheField name="Manifiesto[MRN]" numFmtId="0">
      <sharedItems/>
    </cacheField>
    <cacheField name="Manifiesto[MSN]" numFmtId="0">
      <sharedItems/>
    </cacheField>
    <cacheField name="Manifiesto[HSN]" numFmtId="0">
      <sharedItems/>
    </cacheField>
    <cacheField name="Manifiesto[MANIF_NUMERO]" numFmtId="0">
      <sharedItems/>
    </cacheField>
    <cacheField name="Manifiesto[BL]" numFmtId="0">
      <sharedItems/>
    </cacheField>
    <cacheField name="Agencia[AGENCIA]" numFmtId="0">
      <sharedItems count="6">
        <s v="HAMBURG SÜD ECUADOR S.A."/>
        <s v="07907827"/>
        <s v="HAPAG-LLOYD ECUADOR S.A."/>
        <s v="BROOM-ECUADOR S.A."/>
        <s v="AGENCIA MARITIMA GLOBAL MARGLOBAL SA"/>
        <s v="07907819"/>
      </sharedItems>
    </cacheField>
    <cacheField name="Consolidadora[CONSOLIDADOR]" numFmtId="0">
      <sharedItems count="4">
        <s v=""/>
        <s v="ACGROUP WORLDWIDE ECUADOR S.A."/>
        <s v="TOLEPU S.A."/>
        <s v="SERVICIOS E INSPECCIONES MARITIMAS CARDENAS &amp; ASOCIADOS C. LTDA."/>
      </sharedItems>
    </cacheField>
    <cacheField name="Almacen[ALMACEN]" numFmtId="0">
      <sharedItems count="3">
        <s v="CONTECON GUAYAQUIL S.A."/>
        <s v="INARPI S.A."/>
        <s v="NAPORTEC S.A."/>
      </sharedItems>
    </cacheField>
    <cacheField name="Deposito[DEPOSITO]" numFmtId="0">
      <sharedItems count="3">
        <s v="CONTECON GUAYAQUIL S.A."/>
        <s v="INARPI S.A."/>
        <s v="NAPORTEC S.A."/>
      </sharedItems>
    </cacheField>
    <cacheField name="DISTRITO ADUANERO[DISTRITO]" numFmtId="0">
      <sharedItems count="1">
        <s v="GUAYAQUIL - MARITIMO"/>
      </sharedItems>
    </cacheField>
    <cacheField name="INCOTERM[incoterm]" numFmtId="0">
      <sharedItems count="2">
        <s v="CFR"/>
        <s v="FOB"/>
      </sharedItems>
    </cacheField>
    <cacheField name="TIPO BL[TIPO_BL]" numFmtId="0">
      <sharedItems count="2">
        <s v="BM"/>
        <s v="BH"/>
      </sharedItems>
    </cacheField>
    <cacheField name="Tipo Carga[TIPO_CARGA]" numFmtId="0">
      <sharedItems count="1">
        <s v="CARGA CONTENERIZADA"/>
      </sharedItems>
    </cacheField>
    <cacheField name="TIPO MANIFIESTO[TIPO]" numFmtId="0">
      <sharedItems count="1">
        <s v="MANIFIESTO MARITIMO DE IMPORTACION"/>
      </sharedItems>
    </cacheField>
    <cacheField name="Manifiesto[AÑO]" numFmtId="0">
      <sharedItems containsSemiMixedTypes="0" containsString="0" containsNumber="1" containsInteger="1" minValue="2022" maxValue="2022"/>
    </cacheField>
    <cacheField name="Manifiesto[MES]" numFmtId="0">
      <sharedItems containsSemiMixedTypes="0" containsString="0" containsNumber="1" containsInteger="1" minValue="1" maxValue="11" count="8">
        <n v="7"/>
        <n v="5"/>
        <n v="9"/>
        <n v="11"/>
        <n v="8"/>
        <n v="10"/>
        <n v="3"/>
        <n v="1"/>
      </sharedItems>
    </cacheField>
    <cacheField name="Manifiesto[MATRICULA NAVE]" numFmtId="0">
      <sharedItems/>
    </cacheField>
    <cacheField name="Manifiesto[MATRICULA NAVE VIAJE]" numFmtId="0">
      <sharedItems/>
    </cacheField>
    <cacheField name="Manifiesto[LINEA]" numFmtId="0">
      <sharedItems count="5">
        <s v="02909074-HAMBURG SUD"/>
        <s v="02777827-HAPAG-LLOYD ECUADOR S.A."/>
        <s v="02000003-BROOM-ECUADOR S.A."/>
        <s v="02901130-AGENCIA MARITIMA GLOBAL MARGLOBAL SA"/>
        <s v="02777819-AGENCIA NAVIERA EXPRESS NETWORK OFFICE EXNETSA S.A."/>
      </sharedItems>
    </cacheField>
    <cacheField name="LocalDateTable_1f793fab-aa97-4be8-9eee-e0eb64be6494[Año]" numFmtId="0">
      <sharedItems containsSemiMixedTypes="0" containsString="0" containsNumber="1" containsInteger="1" minValue="2022" maxValue="2022"/>
    </cacheField>
    <cacheField name="LocalDateTable_1f793fab-aa97-4be8-9eee-e0eb64be6494[Trimestre]" numFmtId="0">
      <sharedItems/>
    </cacheField>
    <cacheField name="LocalDateTable_1f793fab-aa97-4be8-9eee-e0eb64be6494[NroTrimestre]" numFmtId="0">
      <sharedItems containsSemiMixedTypes="0" containsString="0" containsNumber="1" containsInteger="1" minValue="1" maxValue="4"/>
    </cacheField>
    <cacheField name="LocalDateTable_1f793fab-aa97-4be8-9eee-e0eb64be6494[Mes]" numFmtId="0">
      <sharedItems/>
    </cacheField>
    <cacheField name="LocalDateTable_1f793fab-aa97-4be8-9eee-e0eb64be6494[NroMes]" numFmtId="0">
      <sharedItems containsSemiMixedTypes="0" containsString="0" containsNumber="1" containsInteger="1" minValue="1" maxValue="11"/>
    </cacheField>
    <cacheField name="LocalDateTable_1f793fab-aa97-4be8-9eee-e0eb64be6494[Día]" numFmtId="0">
      <sharedItems containsSemiMixedTypes="0" containsString="0" containsNumber="1" containsInteger="1" minValue="1" maxValue="31"/>
    </cacheField>
    <cacheField name="Manifiesto[FECHA_LLEGADA]" numFmtId="14">
      <sharedItems containsSemiMixedTypes="0" containsNonDate="0" containsDate="1" containsString="0" minDate="2022-01-27T00:00:00" maxDate="2022-11-22T00:00:00"/>
    </cacheField>
    <cacheField name="Manifiesto[CONSIGNATARIO1]" numFmtId="0">
      <sharedItems/>
    </cacheField>
    <cacheField name="Manifiesto[CONSIGNATARIO1 DIRECCIÓN]" numFmtId="0">
      <sharedItems/>
    </cacheField>
    <cacheField name="Manifiesto[CONSIGNATARIO1 NACIONALIDAD]" numFmtId="0">
      <sharedItems/>
    </cacheField>
    <cacheField name="Manifiesto[CONSIGNATARIO1 RUC]" numFmtId="0">
      <sharedItems/>
    </cacheField>
    <cacheField name="Manifiesto[CONSIGNATARIO2]" numFmtId="0">
      <sharedItems/>
    </cacheField>
    <cacheField name="Manifiesto[CONSIGNATARIO2 DIRECCION]" numFmtId="0">
      <sharedItems/>
    </cacheField>
    <cacheField name="Manifiesto[CONSIGNATARIO2 ID]" numFmtId="0">
      <sharedItems/>
    </cacheField>
    <cacheField name="Manifiesto[CONTRATO]" numFmtId="0">
      <sharedItems/>
    </cacheField>
    <cacheField name="Manifiesto[EMBARCADOR]" numFmtId="0">
      <sharedItems/>
    </cacheField>
    <cacheField name="Manifiesto[EMBARCADOR DIRECCIÓN]" numFmtId="0">
      <sharedItems/>
    </cacheField>
    <cacheField name="Manifiesto[BL_MASTER]" numFmtId="0">
      <sharedItems/>
    </cacheField>
    <cacheField name="Manifiesto[ARRIBO]" numFmtId="0">
      <sharedItems/>
    </cacheField>
    <cacheField name="Manifiesto[BANDERA]" numFmtId="0">
      <sharedItems/>
    </cacheField>
    <cacheField name="Manifiesto[PUERTO EMBARQUE]" numFmtId="0">
      <sharedItems count="3">
        <s v="BUENAVENTURA"/>
        <s v="CALLAO"/>
        <s v="MANZANILLO"/>
      </sharedItems>
    </cacheField>
    <cacheField name="Manifiesto[PUERTO EMBARQUE PAIS]" numFmtId="0">
      <sharedItems count="3">
        <s v="COLOMBIA"/>
        <s v="PERU"/>
        <s v="MEXICO"/>
      </sharedItems>
    </cacheField>
    <cacheField name="Manifiesto[PUERTO FINAL]" numFmtId="0">
      <sharedItems/>
    </cacheField>
    <cacheField name="Manifiesto[PUERTO FINAL PAIS]" numFmtId="0">
      <sharedItems/>
    </cacheField>
    <cacheField name="Manifiesto[PUERTO INICIA PAIS]" numFmtId="0">
      <sharedItems containsNonDate="0" containsString="0" containsBlank="1"/>
    </cacheField>
    <cacheField name="Manifiesto[PUERTO INICIA VIAJE]" numFmtId="0">
      <sharedItems/>
    </cacheField>
    <cacheField name="Manifiesto[PUERTO ORIGEN]" numFmtId="0">
      <sharedItems/>
    </cacheField>
    <cacheField name="Manifiesto[incoterm]" numFmtId="0">
      <sharedItems/>
    </cacheField>
    <cacheField name="Manifiesto[CONTENEDOR SERIE]" numFmtId="0">
      <sharedItems/>
    </cacheField>
    <cacheField name="Manifiesto[CONDICION_MASTER]" numFmtId="0">
      <sharedItems/>
    </cacheField>
    <cacheField name="Manifiesto[CONDICION_HIJO]" numFmtId="0">
      <sharedItems/>
    </cacheField>
    <cacheField name="Manifiesto[# Flete moneda]" numFmtId="0">
      <sharedItems/>
    </cacheField>
    <cacheField name="Manifiesto[# Seguro moneda]" numFmtId="0">
      <sharedItems/>
    </cacheField>
    <cacheField name="Manifiesto[# Otros moneda]" numFmtId="0">
      <sharedItems/>
    </cacheField>
    <cacheField name="Manifiesto[CLASE BULTO CODIGO]" numFmtId="0">
      <sharedItems/>
    </cacheField>
    <cacheField name="Manifiesto[MERCANCIA DESCRIPCIÓN]" numFmtId="0">
      <sharedItems longText="1"/>
    </cacheField>
    <cacheField name="Manifiesto[MERCANCÍA MARCA]" numFmtId="0">
      <sharedItems/>
    </cacheField>
    <cacheField name="Manifiesto[PRODUCTO]" numFmtId="0">
      <sharedItems/>
    </cacheField>
    <cacheField name="Manifiesto[PUERTO DESCARGA COD]" numFmtId="0">
      <sharedItems/>
    </cacheField>
    <cacheField name="Manifiesto[TRADE]" numFmtId="0">
      <sharedItems/>
    </cacheField>
    <cacheField name="Manifiesto[TRADE SUBTRADE]" numFmtId="0">
      <sharedItems/>
    </cacheField>
    <cacheField name="Manifiesto[PRECINTO1]" numFmtId="0">
      <sharedItems/>
    </cacheField>
    <cacheField name="Manifiesto[PRECINTO2]" numFmtId="0">
      <sharedItems/>
    </cacheField>
    <cacheField name="Manifiesto[PRECINTO3]" numFmtId="0">
      <sharedItems/>
    </cacheField>
    <cacheField name="Manifiesto[PRECINTO4]" numFmtId="0">
      <sharedItems/>
    </cacheField>
    <cacheField name="Contenedor Capacidad[CAPACIDAD]" numFmtId="0">
      <sharedItems/>
    </cacheField>
    <cacheField name="[v__Kilos]" numFmtId="0">
      <sharedItems containsSemiMixedTypes="0" containsString="0" containsNumber="1" minValue="6470" maxValue="14845.9"/>
    </cacheField>
    <cacheField name="[v__Cont_20]" numFmtId="0">
      <sharedItems containsSemiMixedTypes="0" containsString="0" containsNumber="1" containsInteger="1" minValue="0" maxValue="1"/>
    </cacheField>
    <cacheField name="[v__Cont_40]" numFmtId="0">
      <sharedItems containsSemiMixedTypes="0" containsString="0" containsNumber="1" containsInteger="1" minValue="0" maxValue="1"/>
    </cacheField>
    <cacheField name="[v__Flete]" numFmtId="0">
      <sharedItems containsSemiMixedTypes="0" containsString="0" containsNumber="1" containsInteger="1" minValue="2100" maxValue="6652"/>
    </cacheField>
    <cacheField name="[v__Teus]" numFmtId="0">
      <sharedItems containsSemiMixedTypes="0" containsString="0" containsNumber="1" containsInteger="1" minValue="1" maxValue="2"/>
    </cacheField>
    <cacheField name="[v__Seguro]" numFmtId="0">
      <sharedItems containsSemiMixedTypes="0" containsString="0" containsNumber="1" containsInteger="1" minValue="0" maxValue="0"/>
    </cacheField>
    <cacheField name="[v__Otros_valores]" numFmtId="0">
      <sharedItems containsSemiMixedTypes="0" containsString="0" containsNumber="1" containsInteger="1" minValue="0" maxValue="0"/>
    </cacheField>
    <cacheField name="[v__Bultos]" numFmtId="0">
      <sharedItems containsSemiMixedTypes="0" containsString="0" containsNumber="1" containsInteger="1" minValue="900" maxValue="1950"/>
    </cacheField>
    <cacheField name="Flete/TEU" numFmtId="0" formula="'[v__Flete]' /'[v__Teus]'" databaseField="0"/>
  </cacheFields>
  <extLst>
    <ext xmlns:x14="http://schemas.microsoft.com/office/spreadsheetml/2009/9/main" uri="{725AE2AE-9491-48be-B2B4-4EB974FC3084}">
      <x14:pivotCacheDefinition pivotCacheId="17792460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s v="CEC2022MAEU0250"/>
    <s v="5524"/>
    <s v="0000"/>
    <s v="CEC2022MAEU0250"/>
    <s v="SUDUB2BOG012984X"/>
    <x v="0"/>
    <x v="0"/>
    <x v="0"/>
    <x v="0"/>
    <x v="0"/>
    <x v="0"/>
    <x v="0"/>
    <x v="0"/>
    <x v="0"/>
    <n v="2022"/>
    <x v="0"/>
    <s v="LEXA MAERSK"/>
    <s v="223W"/>
    <x v="0"/>
    <n v="2022"/>
    <s v="Trim. 3"/>
    <n v="3"/>
    <s v="julio"/>
    <n v="7"/>
    <n v="8"/>
    <d v="2022-07-08T00:00:00"/>
    <s v="CORPORACION DISTRIBUIDORA DE ALIMENTOS S.A. CORDIALSA"/>
    <s v="AV GALO PLAZA LASSSO N68-100 Y AVELLANEDA EDIF ANCOA  QUITO-ECUADOR"/>
    <s v="EC"/>
    <s v="1791287169001"/>
    <s v="CORPORACION DISTRIBUIDORA DE ALIMENTOS S.A. CORDIALSA"/>
    <s v="AV GALO PLAZA LASSSO N68-100 Y AVELLANEDA EDIF ANCOA  QUITO-ECUADOR"/>
    <s v="1791287169001"/>
    <s v="MIXTOS"/>
    <s v="COMPANIA DE GALLETAS NOEL S.A.S"/>
    <s v="COMPANIA DE GALLETAS NOEL S.A.S NIT.? 811.014.994-9 CR 52 NO. 2 38 Telefono 3659999 Email amartinez@noel.com.co"/>
    <s v=""/>
    <s v="GUAYAQUIL"/>
    <s v="DK"/>
    <x v="0"/>
    <x v="0"/>
    <s v=""/>
    <s v=""/>
    <m/>
    <s v="MXZLO"/>
    <s v="BUENAVENTURA"/>
    <s v="CFR"/>
    <s v="CAAU6529557"/>
    <s v="FF-FF"/>
    <s v=""/>
    <s v="USD"/>
    <s v=""/>
    <s v=""/>
    <s v="036"/>
    <s v="1540 CAJAS CON GALLETAS 125 CAJAS CON GALLETAS COMO MUESTRA SIN REINTEGRO"/>
    <s v="S/M"/>
    <s v="NO CODIFICADO"/>
    <s v="ECGYE"/>
    <s v="NO"/>
    <s v="NO"/>
    <s v="009619"/>
    <s v=""/>
    <s v=""/>
    <s v=""/>
    <s v="CONTAINER 40 FT."/>
    <n v="14845.9"/>
    <n v="0"/>
    <n v="1"/>
    <n v="3211"/>
    <n v="2"/>
    <n v="0"/>
    <n v="0"/>
    <n v="1665"/>
  </r>
  <r>
    <s v="CEC2022MAEU0239"/>
    <s v="9232"/>
    <s v="0001"/>
    <s v="CEC2022MAEU0239"/>
    <s v="CLLGYE202200030"/>
    <x v="1"/>
    <x v="1"/>
    <x v="1"/>
    <x v="1"/>
    <x v="0"/>
    <x v="1"/>
    <x v="1"/>
    <x v="0"/>
    <x v="0"/>
    <n v="2022"/>
    <x v="1"/>
    <s v="GSL ELEFTHERIA"/>
    <s v="218W"/>
    <x v="1"/>
    <n v="2022"/>
    <s v="Trim. 2"/>
    <n v="2"/>
    <s v="mayo"/>
    <n v="5"/>
    <n v="31"/>
    <d v="2022-05-31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HLCULI3220507373"/>
    <s v="GUAYAQUIL"/>
    <s v="LR"/>
    <x v="1"/>
    <x v="1"/>
    <s v="GUAYAQUIL"/>
    <s v="ECUADOR"/>
    <m/>
    <s v="BRSSZ"/>
    <s v=""/>
    <s v="FOB"/>
    <s v="FANU3074533"/>
    <s v=""/>
    <s v="FF-FF"/>
    <s v="USD"/>
    <s v=""/>
    <s v=""/>
    <s v="035"/>
    <s v="S.T.C.: 3655 BOXES IN TOTAL1705 BOX450 CAJAS OLE OLE MARSHMALLOW VAINILLA B_C SAB CHOC 5GB60 (14B)650 CAJAS FESTIVAL CHOCOPALETON MARSHMALLOW B_C SAB CHOC 15G545 CAJAS CORDILLERA GRAGEA SABOR A CHOCOLATE 10KG(1CJ)60 CAJAS FESTIVAL CREMIX CREMA SABOR CHOC Y VAINILLA 15G (24D)FACTURA: F365-1001522FECHA: 25.05.2022 EXP: 430026291X40HC1950 BOX800 CAJAS OLE OLE MARSHMALLOW VAINILLA B_C SAB CHOC 5GB60 (14B)650 CAJAS FESTIVAL CHOCOPALETON MARSHMALLOW B_C SAB CHOC 15G500 CAJAS CORDILLERA GRAGEA SABOR ACHOCOLATE 10KG(1CJ)FACTURA: F365-1001521FECHA: 25.05.2022EXP: 430026281X40HC"/>
    <s v="CN CH"/>
    <s v="PRODUCTOS DE ASEO &amp; COSMETICOS &amp; PERFUMERIA"/>
    <s v="ECGYE"/>
    <s v="NO"/>
    <s v="NO"/>
    <s v="002BH004494"/>
    <s v="HLG2559970"/>
    <s v=""/>
    <s v=""/>
    <s v="CONTAINER 40 FT."/>
    <n v="12670"/>
    <n v="0"/>
    <n v="1"/>
    <n v="4465"/>
    <n v="2"/>
    <n v="0"/>
    <n v="0"/>
    <n v="1950"/>
  </r>
  <r>
    <s v="CEC2022MAEU0239"/>
    <s v="9232"/>
    <s v="0001"/>
    <s v="CEC2022MAEU0239"/>
    <s v="CLLGYE202200030"/>
    <x v="1"/>
    <x v="1"/>
    <x v="1"/>
    <x v="1"/>
    <x v="0"/>
    <x v="1"/>
    <x v="1"/>
    <x v="0"/>
    <x v="0"/>
    <n v="2022"/>
    <x v="1"/>
    <s v="GSL ELEFTHERIA"/>
    <s v="218W"/>
    <x v="1"/>
    <n v="2022"/>
    <s v="Trim. 2"/>
    <n v="2"/>
    <s v="mayo"/>
    <n v="5"/>
    <n v="31"/>
    <d v="2022-05-31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HLCULI3220507373"/>
    <s v="GUAYAQUIL"/>
    <s v="LR"/>
    <x v="1"/>
    <x v="1"/>
    <s v="GUAYAQUIL"/>
    <s v="ECUADOR"/>
    <m/>
    <s v="BRSSZ"/>
    <s v=""/>
    <s v="FOB"/>
    <s v="FANU3079788"/>
    <s v=""/>
    <s v="FF-FF"/>
    <s v="USD"/>
    <s v=""/>
    <s v=""/>
    <s v="035"/>
    <s v="S.T.C.: 3655 BOXES IN TOTAL1705 BOX450 CAJAS OLE OLE MARSHMALLOW VAINILLA B_C SAB CHOC 5GB60 (14B)650 CAJAS FESTIVAL CHOCOPALETON MARSHMALLOW B_C SAB CHOC 15G545 CAJAS CORDILLERA GRAGEA SABOR A CHOCOLATE 10KG(1CJ)60 CAJAS FESTIVAL CREMIX CREMA SABOR CHOC Y VAINILLA 15G (24D)FACTURA: F365-1001522FECHA: 25.05.2022 EXP: 430026291X40HC1950 BOX800 CAJAS OLE OLE MARSHMALLOW VAINILLA B_C SAB CHOC 5GB60 (14B)650 CAJAS FESTIVAL CHOCOPALETON MARSHMALLOW B_C SAB CHOC 15G500 CAJAS CORDILLERA GRAGEA SABOR ACHOCOLATE 10KG(1CJ)FACTURA: F365-1001521FECHA: 25.05.2022EXP: 430026281X40HC"/>
    <s v="CN CH"/>
    <s v="PRODUCTOS DE ASEO &amp; COSMETICOS &amp; PERFUMERIA"/>
    <s v="ECGYE"/>
    <s v="NO"/>
    <s v="NO"/>
    <s v="002BH004495"/>
    <s v="HLG2559972"/>
    <s v=""/>
    <s v=""/>
    <s v="CONTAINER 40 FT."/>
    <n v="11970"/>
    <n v="0"/>
    <n v="1"/>
    <n v="4465"/>
    <n v="2"/>
    <n v="0"/>
    <n v="0"/>
    <n v="1705"/>
  </r>
  <r>
    <s v="CEC2022MAEU0283"/>
    <s v="9183"/>
    <s v="0001"/>
    <s v="CEC2022MAEU0283"/>
    <s v="CLLGYE202200037"/>
    <x v="1"/>
    <x v="1"/>
    <x v="1"/>
    <x v="1"/>
    <x v="0"/>
    <x v="1"/>
    <x v="1"/>
    <x v="0"/>
    <x v="0"/>
    <n v="2022"/>
    <x v="0"/>
    <s v="POLAR CHILE"/>
    <s v="222W"/>
    <x v="1"/>
    <n v="2022"/>
    <s v="Trim. 3"/>
    <n v="3"/>
    <s v="julio"/>
    <n v="7"/>
    <n v="4"/>
    <d v="2022-07-04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HLCULI3220617199"/>
    <s v="GUAYAQUIL"/>
    <s v="LR"/>
    <x v="1"/>
    <x v="1"/>
    <s v="GUAYAQUIL"/>
    <s v="ECUADOR"/>
    <m/>
    <s v="BRIOA"/>
    <s v=""/>
    <s v="FOB"/>
    <s v="FANU1503095"/>
    <s v=""/>
    <s v="FF-FF"/>
    <s v="USD"/>
    <s v=""/>
    <s v=""/>
    <s v="035"/>
    <s v="S.T.C.: 1654 BOX1050 CAJAS OLE OLE MARSHMALLOW VAINILLA B_CSAB CHOC 5GB60 (14B)50 CAJAS FESTIVAL CREMIX CREMA SABOR CHOC YVAINILLA 15G (24D)527 CAJAS CORDILLERA GRAGEA SABOR ACHOCOLATE 10KG(1CJ)27 CAJAS CORDILLERA GRAGEA SABOR ACHOCOLATE 1KG 9BS(1CJ)FACTURA: F365-1001544FECHA: 20.06.2022EXP: 430026791X40HQFREIGHT COLLECT"/>
    <s v="CNCH"/>
    <s v="PRODUCTOS DE ASEO &amp; COSMETICOS &amp; PERFUMERIA"/>
    <s v="ECGYE"/>
    <s v="NO"/>
    <s v="NO"/>
    <s v="002BH004545"/>
    <s v="HLG2561292"/>
    <s v=""/>
    <s v=""/>
    <s v="CONTAINER 40 FT."/>
    <n v="11820"/>
    <n v="0"/>
    <n v="1"/>
    <n v="4800"/>
    <n v="2"/>
    <n v="0"/>
    <n v="0"/>
    <n v="1654"/>
  </r>
  <r>
    <s v="CEC2022HLCU0564"/>
    <s v="9224"/>
    <s v="0001"/>
    <s v="CEC2022HLCU0564"/>
    <s v="CLLGYE202200053"/>
    <x v="2"/>
    <x v="1"/>
    <x v="1"/>
    <x v="1"/>
    <x v="0"/>
    <x v="1"/>
    <x v="1"/>
    <x v="0"/>
    <x v="0"/>
    <n v="2022"/>
    <x v="2"/>
    <s v="CONSTANTIA"/>
    <s v="235W/238E"/>
    <x v="1"/>
    <n v="2022"/>
    <s v="Trim. 3"/>
    <n v="3"/>
    <s v="septiembre"/>
    <n v="9"/>
    <n v="27"/>
    <d v="2022-09-27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HLCULI3220906859"/>
    <s v="GUAYAQUIL"/>
    <s v="LR"/>
    <x v="1"/>
    <x v="1"/>
    <s v="GUAYAQUIL"/>
    <s v="ECUADOR"/>
    <m/>
    <s v="PECLL"/>
    <s v=""/>
    <s v="FOB"/>
    <s v="HLBU1617645"/>
    <s v=""/>
    <s v="FF-FF"/>
    <s v="USD"/>
    <s v=""/>
    <s v=""/>
    <s v="035"/>
    <s v="S.T.C.: 1779 BOX600 CAJAS OLE OLE MARSHMALLOW VAINILLA B/C SABCHOC 5G B60 (14B) ECU600 CAJAS FESTIVAL CHOCOPALETONMARSHMALLOWB/C SAB CHOC 15G D20 (12D)579 CAJAS CORDILLERA GRAGEA SAB CHOC 1KG 9BS(1CJ)FACTURA: F365-1001629FECHA: 20.09.2022EXP: 430027261X40HCFREIGHT COLLECT"/>
    <s v="CN CH"/>
    <s v="NO CODIFICADO"/>
    <s v="ECGYE"/>
    <s v="NO"/>
    <s v="NO"/>
    <s v="002BH004925"/>
    <s v="HLG2587934"/>
    <s v=""/>
    <s v=""/>
    <s v="CONTAINER 40 FT."/>
    <n v="11630"/>
    <n v="0"/>
    <n v="1"/>
    <n v="2525"/>
    <n v="2"/>
    <n v="0"/>
    <n v="0"/>
    <n v="1779"/>
  </r>
  <r>
    <s v="CEC2022HLCU0588"/>
    <s v="0017"/>
    <s v="0001"/>
    <s v="CEC2022HLCU0588"/>
    <s v="CLLGYE202200063"/>
    <x v="2"/>
    <x v="1"/>
    <x v="1"/>
    <x v="1"/>
    <x v="0"/>
    <x v="1"/>
    <x v="1"/>
    <x v="0"/>
    <x v="0"/>
    <n v="2022"/>
    <x v="3"/>
    <s v="SAN ANTONIO EXPRESS"/>
    <s v="241W/244E"/>
    <x v="1"/>
    <n v="2022"/>
    <s v="Trim. 4"/>
    <n v="4"/>
    <s v="noviembre"/>
    <n v="11"/>
    <n v="9"/>
    <d v="2022-11-09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HLCULI3221029062"/>
    <s v="GUAYAQUIL"/>
    <s v="CL"/>
    <x v="1"/>
    <x v="1"/>
    <s v="GUAYAQUIL"/>
    <s v="ECUADOR"/>
    <m/>
    <s v="PECLL"/>
    <s v=""/>
    <s v="FOB"/>
    <s v="FANU1233127"/>
    <s v=""/>
    <s v="FF-FF"/>
    <s v="USD"/>
    <s v=""/>
    <s v=""/>
    <s v="035"/>
    <s v="S.T.C.: 1758 BOX983 CAJAS OLE OLE MARSHMALLOW VAINILLA B/C SABCHOC 5G B60 (14B) ECU457 CAJAS FESTIVAL CHOCOPALETONMARSHMALLOWB/C SAB CHOC 15G D20 (12D)68 CAJAS FESTIVAL CREMIX CREMA SABOR CHOCYVAINILLA 15G D24 (24D)250 CAJAS CORDILLERA GRAGEA SABOR ACHOCOLATE10KG (1CJ)FACTURA: F365-1001668FECHA: 28.10.2022EXP: 430027611X40HCFREIGHT COLLECT"/>
    <s v="CN CH"/>
    <s v="PRODUCTOS DE ASEO &amp; COSMETICOS &amp; PERFUMERIA"/>
    <s v="ECGYE"/>
    <s v="NO"/>
    <s v="NO"/>
    <s v="HLG2602141"/>
    <s v="002BH005082"/>
    <s v=""/>
    <s v=""/>
    <s v="CONTAINER 40 FT."/>
    <n v="10560"/>
    <n v="0"/>
    <n v="1"/>
    <n v="2525"/>
    <n v="2"/>
    <n v="0"/>
    <n v="0"/>
    <n v="1758"/>
  </r>
  <r>
    <s v="CEC2022MAEU0307"/>
    <s v="9237"/>
    <s v="0001"/>
    <s v="CEC2022MAEU0307"/>
    <s v="CLLGYE202200045"/>
    <x v="2"/>
    <x v="1"/>
    <x v="1"/>
    <x v="1"/>
    <x v="0"/>
    <x v="1"/>
    <x v="1"/>
    <x v="0"/>
    <x v="0"/>
    <n v="2022"/>
    <x v="4"/>
    <s v="NORTHERN PRIORITY"/>
    <s v="230W"/>
    <x v="1"/>
    <n v="2022"/>
    <s v="Trim. 3"/>
    <n v="3"/>
    <s v="agosto"/>
    <n v="8"/>
    <n v="22"/>
    <d v="2022-08-22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HLCULI3220830725"/>
    <s v="GUAYAQUIL"/>
    <s v="LR"/>
    <x v="1"/>
    <x v="1"/>
    <s v="GUAYAQUIL"/>
    <s v="ECUADOR"/>
    <m/>
    <s v="BRIOA"/>
    <s v=""/>
    <s v="FOB"/>
    <s v="FANU1092203"/>
    <s v=""/>
    <s v="FF-FF"/>
    <s v="USD"/>
    <s v=""/>
    <s v=""/>
    <s v="035"/>
    <s v="S.T.C.: 1790 BOX1690 CAJAS OLE OLE MARSHMALLOW VAINILLA B/CSAB CHOC 5G B60 (14B) ECU100 CAJAS FESTIVAL CREMIX CREMA SABOR CHOCYVAINILLA 15G D24 (24D)FACTURA: F365-1001601FECHA: 16.08.2022EXP: 430027161X40HC FREIGHT COLLECT"/>
    <s v="CN CH"/>
    <s v="PRODUCTOS DE ASEO &amp; COSMETICOS &amp; PERFUMERIA"/>
    <s v="ECGYE"/>
    <s v="NO"/>
    <s v="NO"/>
    <s v="002BH004777"/>
    <s v="HLG2576761"/>
    <s v=""/>
    <s v=""/>
    <s v="CONTAINER 40 FT."/>
    <n v="9800"/>
    <n v="0"/>
    <n v="1"/>
    <n v="2425"/>
    <n v="2"/>
    <n v="0"/>
    <n v="0"/>
    <n v="1790"/>
  </r>
  <r>
    <s v="CEC2022EISU0005"/>
    <s v="2200"/>
    <s v="0001"/>
    <s v="CEC2022EISU0005"/>
    <s v="TFLM2200156"/>
    <x v="3"/>
    <x v="1"/>
    <x v="1"/>
    <x v="1"/>
    <x v="0"/>
    <x v="1"/>
    <x v="1"/>
    <x v="0"/>
    <x v="0"/>
    <n v="2022"/>
    <x v="3"/>
    <s v="EVER ETHIC"/>
    <s v="0491-157E"/>
    <x v="2"/>
    <n v="2022"/>
    <s v="Trim. 4"/>
    <n v="4"/>
    <s v="noviembre"/>
    <n v="11"/>
    <n v="7"/>
    <d v="2022-11-07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NUTRESA SA DE CV"/>
    <s v="HENRY FORD NO.14, FRACC INDUSTRIAL SAN NICOLAS, TLALNEPANTLA, EDO. DE MEXICO CP. 54030 RFC: NUT810508V54 LUIS CRUZ"/>
    <s v="MEX200071600"/>
    <s v="GUAYAQUIL"/>
    <s v="GB"/>
    <x v="2"/>
    <x v="2"/>
    <s v="GUAYAQUIL"/>
    <s v="ECUADOR"/>
    <m/>
    <s v="TWKHH"/>
    <s v="MANZANILLO"/>
    <s v="FOB"/>
    <s v="TGBU3732280"/>
    <s v=""/>
    <s v="FF-FF"/>
    <s v="USD"/>
    <s v=""/>
    <s v=""/>
    <s v="035"/>
    <s v="S.T.C.: 900 CRATES IN TOTALFESTIVALMONEDASOROVITROPET12/120/5.9G EC.1X20STFREIGHT COLLECT"/>
    <s v=""/>
    <s v="NO CODIFICADO"/>
    <s v="ECGYE"/>
    <s v="NO"/>
    <s v="NO"/>
    <s v="XFSEAL0147098"/>
    <s v=""/>
    <s v=""/>
    <s v=""/>
    <s v="CONTAINER IC 20 FT."/>
    <n v="9702"/>
    <n v="1"/>
    <n v="0"/>
    <n v="2116"/>
    <n v="1"/>
    <n v="0"/>
    <n v="0"/>
    <n v="900"/>
  </r>
  <r>
    <s v="CEC2022PCIU0016"/>
    <s v="0339"/>
    <s v="0001"/>
    <s v="CEC2022PCIU0016"/>
    <s v="AWPE202200713"/>
    <x v="3"/>
    <x v="2"/>
    <x v="1"/>
    <x v="1"/>
    <x v="0"/>
    <x v="1"/>
    <x v="1"/>
    <x v="0"/>
    <x v="0"/>
    <n v="2022"/>
    <x v="5"/>
    <s v="KOTA PURI"/>
    <s v="023W"/>
    <x v="2"/>
    <n v="2022"/>
    <s v="Trim. 4"/>
    <n v="4"/>
    <s v="octubre"/>
    <n v="10"/>
    <n v="17"/>
    <d v="2022-10-17T00:00:00"/>
    <s v="CORPORACION DISTRIBUIDORA DE ALIMENTOS S.A. CORDIALSA"/>
    <s v="AV NACIONES UNIDAS E2 30 Y NUÑEZ DE VELA"/>
    <s v="EC"/>
    <s v="1791287169001"/>
    <s v="CORPORACION DISTRIBUIDORA DE ALIMENTOS S.A. CORDIALSA"/>
    <s v="AV NACIONES UNIDAS E2 30 Y NUÑEZ DE VELA"/>
    <s v="1791287169001"/>
    <s v="PAGO EN DESTINO"/>
    <s v="COMPAÑIA NACIONAL DE CHOCOLATES DEL PERU SA"/>
    <s v="AV MAQUINARIAS NO 2360 LIMA 1PERU LIMA"/>
    <s v="LIM200097500"/>
    <s v="GUAYAQUIL"/>
    <s v="HK"/>
    <x v="1"/>
    <x v="1"/>
    <s v=""/>
    <s v=""/>
    <m/>
    <s v="TWKHH"/>
    <s v=""/>
    <s v="FOB"/>
    <s v="UETU5993308"/>
    <s v=""/>
    <s v="FF-FF"/>
    <s v="USD"/>
    <s v=""/>
    <s v=""/>
    <s v=""/>
    <s v="STC 1000 CAJAS OLE OLE MARSHMALLOW VAINILLAB/C SAB CHOC 5G B60 14B ECU800 CAJAS FESTIVAL CHOCOPALETONMARSHMALLOW  SAB CHOC 15G D20 12D50 CAJAS FESTIVAL CREMIX CREMA SABOR CHOCY VAINILLA 15G D24 24D"/>
    <s v=""/>
    <s v="PRODUCTOS DE ASEO &amp; COSMETICOS &amp; PERFUMERIA"/>
    <s v="ECGYE"/>
    <s v="NO"/>
    <s v="NO"/>
    <s v=""/>
    <s v=""/>
    <s v=""/>
    <s v=""/>
    <s v="CONTAINER 40 FT."/>
    <n v="9700"/>
    <n v="0"/>
    <n v="1"/>
    <n v="4200"/>
    <n v="2"/>
    <n v="0"/>
    <n v="0"/>
    <n v="1915"/>
  </r>
  <r>
    <s v="CEC2022WHLU5542"/>
    <s v="2129"/>
    <s v="0001"/>
    <s v="CEC2022WHLU5542"/>
    <s v="AWPE202200680"/>
    <x v="3"/>
    <x v="2"/>
    <x v="1"/>
    <x v="1"/>
    <x v="0"/>
    <x v="1"/>
    <x v="1"/>
    <x v="0"/>
    <x v="0"/>
    <n v="2022"/>
    <x v="5"/>
    <s v="WAN HAI 622"/>
    <s v="W008"/>
    <x v="2"/>
    <n v="2022"/>
    <s v="Trim. 4"/>
    <n v="4"/>
    <s v="octubre"/>
    <n v="10"/>
    <n v="8"/>
    <d v="2022-10-08T00:00:00"/>
    <s v="CORPORACION DISTRIBUIDORA DE ALIMENTOS S.A. CORDIALSA"/>
    <s v="AV NACIONES UNIDAS E2 30 Y NUÑEZ DE VELA"/>
    <s v="EC"/>
    <s v="1791287169001"/>
    <s v="CORPORACION DISTRIBUIDORA DE ALIMENTOS S.A. CORDIALSA"/>
    <s v="AV NACIONES UNIDAS E2 30 Y NUÑEZ DE VELA"/>
    <s v="1791287169001"/>
    <s v="PAGO EN DESTINO"/>
    <s v="COMPAÑIA NACIONAL DE CHOCOLATES DEL PERU SA"/>
    <s v="AV MAQUINARIAS NO  2360 LIMA 1 LIMA PERU"/>
    <s v="LIM200090100"/>
    <s v="GUAYAQUIL"/>
    <s v="SG"/>
    <x v="1"/>
    <x v="1"/>
    <s v=""/>
    <s v=""/>
    <m/>
    <s v="TWKHH"/>
    <s v=""/>
    <s v="FOB"/>
    <s v="PIDU4128836"/>
    <s v=""/>
    <s v="FF-FF"/>
    <s v="USD"/>
    <s v=""/>
    <s v=""/>
    <s v=""/>
    <s v="STC 1,000 OLE OLE MARSHMALLOW VAINILLA B C SABCHOC 5G B60 14B ECU800 FESTIVAL CHOCOPALETON MARSHMALLOWB CSAB CHOC 15G D20 12D50 FESTIVAL CREMIX CREMA SABOR CHOC Y VAINILLA15G D24 24D"/>
    <s v=""/>
    <s v="PRODUCTOS DE ASEO &amp; COSMETICOS &amp; PERFUMERIA"/>
    <s v="ECGYE"/>
    <s v="NO"/>
    <s v="NO"/>
    <s v=""/>
    <s v=""/>
    <s v=""/>
    <s v=""/>
    <s v="CONTAINER 40 FT."/>
    <n v="9670"/>
    <n v="0"/>
    <n v="1"/>
    <n v="2100"/>
    <n v="2"/>
    <n v="0"/>
    <n v="0"/>
    <n v="1850"/>
  </r>
  <r>
    <s v="CEC2022PCIU0016"/>
    <s v="0339"/>
    <s v="0001"/>
    <s v="CEC2022PCIU0016"/>
    <s v="AWPE202200713"/>
    <x v="3"/>
    <x v="2"/>
    <x v="1"/>
    <x v="1"/>
    <x v="0"/>
    <x v="1"/>
    <x v="1"/>
    <x v="0"/>
    <x v="0"/>
    <n v="2022"/>
    <x v="5"/>
    <s v="KOTA PURI"/>
    <s v="023W"/>
    <x v="2"/>
    <n v="2022"/>
    <s v="Trim. 4"/>
    <n v="4"/>
    <s v="octubre"/>
    <n v="10"/>
    <n v="17"/>
    <d v="2022-10-17T00:00:00"/>
    <s v="CORPORACION DISTRIBUIDORA DE ALIMENTOS S.A. CORDIALSA"/>
    <s v="AV NACIONES UNIDAS E2 30 Y NUÑEZ DE VELA"/>
    <s v="EC"/>
    <s v="1791287169001"/>
    <s v="CORPORACION DISTRIBUIDORA DE ALIMENTOS S.A. CORDIALSA"/>
    <s v="AV NACIONES UNIDAS E2 30 Y NUÑEZ DE VELA"/>
    <s v="1791287169001"/>
    <s v="PAGO EN DESTINO"/>
    <s v="COMPAÑIA NACIONAL DE CHOCOLATES DEL PERU SA"/>
    <s v="AV MAQUINARIAS NO 2360 LIMA 1PERU LIMA"/>
    <s v="LIM200097500"/>
    <s v="GUAYAQUIL"/>
    <s v="HK"/>
    <x v="1"/>
    <x v="1"/>
    <s v=""/>
    <s v=""/>
    <m/>
    <s v="TWKHH"/>
    <s v=""/>
    <s v="FOB"/>
    <s v="PIDU4137843"/>
    <s v=""/>
    <s v="FF-FF"/>
    <s v="USD"/>
    <s v=""/>
    <s v=""/>
    <s v=""/>
    <s v="STC 1000 CAJAS OLE OLE MARSHMALLOW VAINILLAB/C SAB CHOC 5G B60 14B ECU800 CAJAS FESTIVAL CHOCOPALETONMARSHMALLOW  SAB CHOC 15G D20 12D50 CAJAS FESTIVAL CREMIX CREMA SABOR CHOCY VAINILLA 15G D24 24D"/>
    <s v=""/>
    <s v="PRODUCTOS DE ASEO &amp; COSMETICOS &amp; PERFUMERIA"/>
    <s v="ECGYE"/>
    <s v="NO"/>
    <s v="NO"/>
    <s v=""/>
    <s v=""/>
    <s v=""/>
    <s v=""/>
    <s v="CONTAINER 40 FT."/>
    <n v="9620"/>
    <n v="0"/>
    <n v="1"/>
    <n v="4200"/>
    <n v="2"/>
    <n v="0"/>
    <n v="0"/>
    <n v="1850"/>
  </r>
  <r>
    <s v="CEC2022MAEU0386"/>
    <s v="9259"/>
    <s v="0001"/>
    <s v="CEC2022MAEU0386"/>
    <s v="CLLGYE202200059"/>
    <x v="2"/>
    <x v="1"/>
    <x v="1"/>
    <x v="1"/>
    <x v="0"/>
    <x v="1"/>
    <x v="1"/>
    <x v="0"/>
    <x v="0"/>
    <n v="2022"/>
    <x v="5"/>
    <s v="GSL ELEFTHERIA"/>
    <s v="239W"/>
    <x v="1"/>
    <n v="2022"/>
    <s v="Trim. 4"/>
    <n v="4"/>
    <s v="octubre"/>
    <n v="10"/>
    <n v="24"/>
    <d v="2022-10-24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HLCULI3221028684"/>
    <s v="GUAYAQUIL"/>
    <s v="LR"/>
    <x v="1"/>
    <x v="1"/>
    <s v="GUAYAQUIL"/>
    <s v="ECUADOR"/>
    <m/>
    <s v="BRIOA"/>
    <s v=""/>
    <s v="FOB"/>
    <s v="FANU1837127"/>
    <s v=""/>
    <s v="FF-FF"/>
    <s v="USD"/>
    <s v=""/>
    <s v=""/>
    <s v="035"/>
    <s v="S.T.C.: 1614 BOX1000 CAJAS OLE OLE MARSHMALLOW VAINILLA B/CSAB CHOC 5G B60 (14B) ECU350 CAJAS FESTIVAL CHOCOPALETONMARSHMALLOWB/C SAB CHOC 15G D20 (12D)264 CAJAS CORDILLERA GRAGEA SABOR ACHOCOLATE 10KG (1CJ)FACTURA: F365-1001655FECHA: 17.10.2022EXP: 430027621X40HCFREIGHT COLLECT"/>
    <s v="CN CH"/>
    <s v="CHOCOLATE"/>
    <s v="ECGYE"/>
    <s v="NO"/>
    <s v="NO"/>
    <s v="002BH005045"/>
    <s v="HLG2593092"/>
    <s v=""/>
    <s v=""/>
    <s v="CONTAINER 40 FT."/>
    <n v="9580"/>
    <n v="0"/>
    <n v="1"/>
    <n v="2525"/>
    <n v="2"/>
    <n v="0"/>
    <n v="0"/>
    <n v="1614"/>
  </r>
  <r>
    <s v="CEC2022MSCU0358"/>
    <s v="9150"/>
    <s v="0001"/>
    <s v="CEC2022MSCU0358"/>
    <s v="AWPE202200615"/>
    <x v="2"/>
    <x v="2"/>
    <x v="1"/>
    <x v="1"/>
    <x v="0"/>
    <x v="1"/>
    <x v="1"/>
    <x v="0"/>
    <x v="0"/>
    <n v="2022"/>
    <x v="2"/>
    <s v="MSC ANTONELLA"/>
    <s v="FZ232A"/>
    <x v="1"/>
    <n v="2022"/>
    <s v="Trim. 3"/>
    <n v="3"/>
    <s v="septiembre"/>
    <n v="9"/>
    <n v="18"/>
    <d v="2022-09-18T00:00:00"/>
    <s v="CORPORACION DISTRIBUIDORA DE ALIMENTOS S.A. CORDIALSA"/>
    <s v="AV NACIONES UNIDAS E2 30 Y NUÑEZ DE VELA"/>
    <s v="EC"/>
    <s v="1791287169001"/>
    <s v="CORPORACION DISTRIBUIDORA DE ALIMENTOS S.A. CORDIALSA"/>
    <s v="AV NACIONES UNIDAS E2 30 Y NUÑEZ DE VELA"/>
    <s v="1791287169001"/>
    <s v="PAGO EN DESTINO"/>
    <s v="COMPAÑIA NACIONAL DE CHOCOLATES DEL PERU SA"/>
    <s v="AV MAQUINARIAS NO 2360 LIMA 1 PERU"/>
    <s v="HLCULI3220901146"/>
    <s v="GUAYAQUIL"/>
    <s v="PT"/>
    <x v="1"/>
    <x v="1"/>
    <s v=""/>
    <s v=""/>
    <m/>
    <s v="CNNGB"/>
    <s v=""/>
    <s v="FOB"/>
    <s v="HLBU3433035"/>
    <s v=""/>
    <s v="FF-FF"/>
    <s v="USD"/>
    <s v=""/>
    <s v=""/>
    <s v=""/>
    <s v="STC  1900 FESTIVAL CHOCOPALETON MARSHMALLOW SAB CHOC 15G D20 12D"/>
    <s v=""/>
    <s v="NO CODIFICADO"/>
    <s v="ECGYE"/>
    <s v="NO"/>
    <s v="NO"/>
    <s v=""/>
    <s v=""/>
    <s v=""/>
    <s v=""/>
    <s v="CONTAINER 40 FT."/>
    <n v="9260"/>
    <n v="0"/>
    <n v="1"/>
    <n v="2100"/>
    <n v="2"/>
    <n v="0"/>
    <n v="0"/>
    <n v="1900"/>
  </r>
  <r>
    <s v="CEC2022MAEU0307"/>
    <s v="9221"/>
    <s v="0001"/>
    <s v="CEC2022MAEU0307"/>
    <s v="AWPE00528"/>
    <x v="2"/>
    <x v="2"/>
    <x v="1"/>
    <x v="1"/>
    <x v="0"/>
    <x v="1"/>
    <x v="1"/>
    <x v="0"/>
    <x v="0"/>
    <n v="2022"/>
    <x v="4"/>
    <s v="NORTHERN PRIORITY"/>
    <s v="230W"/>
    <x v="1"/>
    <n v="2022"/>
    <s v="Trim. 3"/>
    <n v="3"/>
    <s v="agosto"/>
    <n v="8"/>
    <n v="22"/>
    <d v="2022-08-22T00:00:00"/>
    <s v="CORPORACION DISTRIBUIDORA DE ALIMENTOS S.A. CORDIALSA"/>
    <s v="AV NACIONES UNIDAS E2-30 Y NUNEZ DE VELA"/>
    <s v="EC"/>
    <s v="1791287169001"/>
    <s v="CORPORACION DISTRIBUIDORA DE ALIMENTOS S.A. CORDIALSA"/>
    <s v="AV NACIONES UNIDAS E2-30 Y NUNEZ DE VELA"/>
    <s v="1791287169001"/>
    <s v="PAGO EN DESTINO"/>
    <s v="COMPAÑIA NACIONAL DE CHOCOLATES DE PERU S.A."/>
    <s v="AV MAQUINARIAS NO. 2360 LIMA 1 PERU TELF 511"/>
    <s v="HLCULI3220742773"/>
    <s v="GUAYAQUIL"/>
    <s v="LR"/>
    <x v="1"/>
    <x v="1"/>
    <s v=""/>
    <s v=""/>
    <m/>
    <s v="BRIOA"/>
    <s v=""/>
    <s v="FOB"/>
    <s v="FANU3114596"/>
    <s v=""/>
    <s v="FF-FF"/>
    <s v="USD"/>
    <s v=""/>
    <s v=""/>
    <s v=""/>
    <s v="STC 1250 CAJAS FESTIVAL CHOCOPALETONMARSHMALLOWB/C SAB CHOC 15G D20 (12D)267 CAJAS CORDILLERA GRAGEASABOR A CHOCOLATE10KG (1CJ)"/>
    <s v=""/>
    <s v="CHOCOLATE"/>
    <s v="ECGYE"/>
    <s v="NO"/>
    <s v="NO"/>
    <s v=""/>
    <s v=""/>
    <s v=""/>
    <s v=""/>
    <s v="CONTAINER 40 FT."/>
    <n v="8870"/>
    <n v="0"/>
    <n v="1"/>
    <n v="2100"/>
    <n v="2"/>
    <n v="0"/>
    <n v="0"/>
    <n v="1517"/>
  </r>
  <r>
    <s v="CEC2022HLCU0538"/>
    <s v="9254"/>
    <s v="0001"/>
    <s v="CEC2022HLCU0538"/>
    <s v="AWPE00478"/>
    <x v="2"/>
    <x v="2"/>
    <x v="1"/>
    <x v="1"/>
    <x v="0"/>
    <x v="1"/>
    <x v="1"/>
    <x v="0"/>
    <x v="0"/>
    <n v="2022"/>
    <x v="4"/>
    <s v="MARIANETTA"/>
    <s v="231E"/>
    <x v="1"/>
    <n v="2022"/>
    <s v="Trim. 3"/>
    <n v="3"/>
    <s v="agosto"/>
    <n v="8"/>
    <n v="7"/>
    <d v="2022-08-07T00:00:00"/>
    <s v="CORPORACION DISTRIBUIDORA DE ALIMENTOS S.A. CORDIALSA"/>
    <s v="AV NACIONES UNIDAS E2-30 Y NUNEZ DE VELA"/>
    <s v="EC"/>
    <s v="1791287169001"/>
    <s v="CORPORACION DISTRIBUIDORA DE ALIMENTOS S.A. CORDIALSA"/>
    <s v="AV NACIONES UNIDAS E2-30 Y NUNEZ DE VELA"/>
    <s v="1791287169001"/>
    <s v="PAGO EN DESTINO"/>
    <s v="COMPANIA NACIONAL DE CHOCOLATES DE PERU S.A."/>
    <s v="AV. MAQUINARIAS NO. 2360 LIMA 1"/>
    <s v="HLCULI3220742305"/>
    <s v="GUAYAQUIL"/>
    <s v="LR"/>
    <x v="1"/>
    <x v="1"/>
    <s v=""/>
    <s v=""/>
    <m/>
    <s v="PECLL"/>
    <s v=""/>
    <s v="FOB"/>
    <s v="FANU3139716"/>
    <s v=""/>
    <s v="FF-FF"/>
    <s v="USD"/>
    <s v=""/>
    <s v=""/>
    <s v=""/>
    <s v="STC 1251 CAJAS CAJAS FESTIVAL CREMIXCREMA SABOR CHOC Y VAINILLA 15G (24D)250 CAJAS CORDILLERA GRAGEA SABOR A CHOCOLATE 10KG"/>
    <s v=""/>
    <s v="PRODUCTOS DE ASEO &amp; COSMETICOS &amp; PERFUMERIA"/>
    <s v="ECGYE"/>
    <s v="NO"/>
    <s v="NO"/>
    <s v=""/>
    <s v=""/>
    <s v=""/>
    <s v=""/>
    <s v="CONTAINER 40 FT."/>
    <n v="8860"/>
    <n v="0"/>
    <n v="1"/>
    <n v="2100"/>
    <n v="2"/>
    <n v="0"/>
    <n v="0"/>
    <n v="1501"/>
  </r>
  <r>
    <s v="CEC2022MAEU0283"/>
    <s v="9183"/>
    <s v="0001"/>
    <s v="CEC2022MAEU0283"/>
    <s v="CLLGYE202200037"/>
    <x v="1"/>
    <x v="1"/>
    <x v="1"/>
    <x v="1"/>
    <x v="0"/>
    <x v="1"/>
    <x v="1"/>
    <x v="0"/>
    <x v="0"/>
    <n v="2022"/>
    <x v="0"/>
    <s v="POLAR CHILE"/>
    <s v="222W"/>
    <x v="1"/>
    <n v="2022"/>
    <s v="Trim. 3"/>
    <n v="3"/>
    <s v="julio"/>
    <n v="7"/>
    <n v="4"/>
    <d v="2022-07-04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HLCULI3220617199"/>
    <s v="GUAYAQUIL"/>
    <s v="LR"/>
    <x v="1"/>
    <x v="1"/>
    <s v="GUAYAQUIL"/>
    <s v="ECUADOR"/>
    <m/>
    <s v="BRIOA"/>
    <s v=""/>
    <s v="FOB"/>
    <s v="FANU1437748"/>
    <s v=""/>
    <s v="FF-FF"/>
    <s v="USD"/>
    <s v=""/>
    <s v=""/>
    <s v="035"/>
    <s v="S.T.C.: 1750 BOX1050 CAJAS OLE OLE MARSHMALLOW VAINILLA B_CSAB CHOC 5GB60 (14B)700 CAJAS FESTIVAL CHOCOPALETONMARSHMALLOW B_C SABCHOC 15GFACTURA: F365-1001545FECHA: 20.06.2022EXP: 430026801X40HQFREIGHT COLLECT"/>
    <s v="CNCH"/>
    <s v="NO CODIFICADO"/>
    <s v="ECGYE"/>
    <s v="NO"/>
    <s v="NO"/>
    <s v="002BH004544"/>
    <s v="HLG2561345"/>
    <s v=""/>
    <s v=""/>
    <s v="CONTAINER 40 FT."/>
    <n v="8750"/>
    <n v="0"/>
    <n v="1"/>
    <n v="4800"/>
    <n v="2"/>
    <n v="0"/>
    <n v="0"/>
    <n v="1750"/>
  </r>
  <r>
    <s v="CEC2022MAEU0426"/>
    <s v="9913"/>
    <s v="0001"/>
    <s v="CEC2022MAEU0426"/>
    <s v="AWPE202200860"/>
    <x v="2"/>
    <x v="2"/>
    <x v="1"/>
    <x v="1"/>
    <x v="0"/>
    <x v="1"/>
    <x v="1"/>
    <x v="0"/>
    <x v="0"/>
    <n v="2022"/>
    <x v="3"/>
    <s v="GSL MELINA"/>
    <s v="243W"/>
    <x v="1"/>
    <n v="2022"/>
    <s v="Trim. 4"/>
    <n v="4"/>
    <s v="noviembre"/>
    <n v="11"/>
    <n v="21"/>
    <d v="2022-11-21T00:00:00"/>
    <s v="CORPORACION DISTRIBUIDORA DE ALIMENTOS S.A. CORDIALSA"/>
    <s v="AV. NACIONES UNIDAS E2-30 Y NUÑEZ DE VELA, QUITO, ECUADOR"/>
    <s v="EC"/>
    <s v="1791287169001"/>
    <s v="CORPORACION DISTRIBUIDORA DE ALIMENTOS S.A. CORDIALSA"/>
    <s v="AV. NACIONES UNIDAS E2-30 Y NUÑEZ DE VELA, QUITO, ECUADOR"/>
    <s v="1791287169001"/>
    <s v="PAGO EN DESTINO"/>
    <s v="COMPAÑIA NACIONAL DE CHOCOLATES DE PERU S.A."/>
    <s v="AV. MAQUINARIAS NO. 2360 LIMA 1, PERU. - LIMA"/>
    <s v="HLCULI3221114937"/>
    <s v="GUAYAQUIL"/>
    <s v="LR"/>
    <x v="1"/>
    <x v="1"/>
    <s v=""/>
    <s v=""/>
    <m/>
    <s v="BRIOA"/>
    <s v=""/>
    <s v="FOB"/>
    <s v="SEGU6574978"/>
    <s v=""/>
    <s v="FF-FF"/>
    <s v="USD"/>
    <s v=""/>
    <s v=""/>
    <s v="153"/>
    <s v="40 FT. HIGH CUBE 800 CAJAS OLE OLE MARSHMALLOW VAINILLA B/C SAB CHOC 5G B60 (14B) ECU850 CAJAS FESTIVAL CHOCOPALETON850 CAJAS FESTIVAL CHOCOPALETON (12D)FACTURA:F365-1001675FECHA: 15.11.2022 EXP: 43002771 40 FT. HIGH CUBE 800 CAJAS OLE OLE MARSHMALLOW VAINILLA B/C SAB CHOC 5G B60 (14B) ECU872 CAJAS FESTIVAL CHOCOPALETONMARSHMALLOWB/C SAB CHOC 15G D20 (12D)FACTURA:F365-1001676FECHA: 15.11.2022EXP: 43002772"/>
    <s v=""/>
    <s v="NO CODIFICADO"/>
    <s v="ECGYE"/>
    <s v="NO"/>
    <s v="NO"/>
    <s v=""/>
    <s v=""/>
    <s v=""/>
    <s v=""/>
    <s v="CONTAINER 40 FT."/>
    <n v="8480"/>
    <n v="0"/>
    <n v="1"/>
    <n v="4200"/>
    <n v="2"/>
    <n v="0"/>
    <n v="0"/>
    <n v="1672"/>
  </r>
  <r>
    <s v="CEC2022MAEU0426"/>
    <s v="9913"/>
    <s v="0001"/>
    <s v="CEC2022MAEU0426"/>
    <s v="AWPE202200860"/>
    <x v="2"/>
    <x v="2"/>
    <x v="1"/>
    <x v="1"/>
    <x v="0"/>
    <x v="1"/>
    <x v="1"/>
    <x v="0"/>
    <x v="0"/>
    <n v="2022"/>
    <x v="3"/>
    <s v="GSL MELINA"/>
    <s v="243W"/>
    <x v="1"/>
    <n v="2022"/>
    <s v="Trim. 4"/>
    <n v="4"/>
    <s v="noviembre"/>
    <n v="11"/>
    <n v="21"/>
    <d v="2022-11-21T00:00:00"/>
    <s v="CORPORACION DISTRIBUIDORA DE ALIMENTOS S.A. CORDIALSA"/>
    <s v="AV. NACIONES UNIDAS E2-30 Y NUÑEZ DE VELA, QUITO, ECUADOR"/>
    <s v="EC"/>
    <s v="1791287169001"/>
    <s v="CORPORACION DISTRIBUIDORA DE ALIMENTOS S.A. CORDIALSA"/>
    <s v="AV. NACIONES UNIDAS E2-30 Y NUÑEZ DE VELA, QUITO, ECUADOR"/>
    <s v="1791287169001"/>
    <s v="PAGO EN DESTINO"/>
    <s v="COMPAÑIA NACIONAL DE CHOCOLATES DE PERU S.A."/>
    <s v="AV. MAQUINARIAS NO. 2360 LIMA 1, PERU. - LIMA"/>
    <s v="HLCULI3221114937"/>
    <s v="GUAYAQUIL"/>
    <s v="LR"/>
    <x v="1"/>
    <x v="1"/>
    <s v=""/>
    <s v=""/>
    <m/>
    <s v="BRIOA"/>
    <s v=""/>
    <s v="FOB"/>
    <s v="TXGU7014560"/>
    <s v=""/>
    <s v="FF-FF"/>
    <s v="USD"/>
    <s v=""/>
    <s v=""/>
    <s v="153"/>
    <s v="40 FT. HIGH CUBE 800 CAJAS OLE OLE MARSHMALLOW VAINILLA B/C SAB CHOC 5G B60 (14B) ECU850 CAJAS FESTIVAL CHOCOPALETON850 CAJAS FESTIVAL CHOCOPALETON (12D)FACTURA:F365-1001675FECHA: 15.11.2022 EXP: 43002771 40 FT. HIGH CUBE 800 CAJAS OLE OLE MARSHMALLOW VAINILLA B/C SAB CHOC 5G B60 (14B) ECU872 CAJAS FESTIVAL CHOCOPALETONMARSHMALLOWB/C SAB CHOC 15G D20 (12D)FACTURA:F365-1001676FECHA: 15.11.2022EXP: 43002772"/>
    <s v=""/>
    <s v="NO CODIFICADO"/>
    <s v="ECGYE"/>
    <s v="NO"/>
    <s v="NO"/>
    <s v=""/>
    <s v=""/>
    <s v=""/>
    <s v=""/>
    <s v="CONTAINER 40 FT."/>
    <n v="8430"/>
    <n v="0"/>
    <n v="1"/>
    <n v="4200"/>
    <n v="2"/>
    <n v="0"/>
    <n v="0"/>
    <n v="1650"/>
  </r>
  <r>
    <s v="CEC2022WHLU5506"/>
    <s v="1032"/>
    <s v="0001"/>
    <s v="CEC2022WHLU5506"/>
    <s v="DPWEX220197"/>
    <x v="4"/>
    <x v="3"/>
    <x v="1"/>
    <x v="1"/>
    <x v="0"/>
    <x v="1"/>
    <x v="1"/>
    <x v="0"/>
    <x v="0"/>
    <n v="2022"/>
    <x v="6"/>
    <s v="WAN HAI 622"/>
    <s v="W005"/>
    <x v="3"/>
    <n v="2022"/>
    <s v="Trim. 1"/>
    <n v="1"/>
    <s v="marzo"/>
    <n v="3"/>
    <n v="13"/>
    <d v="2022-03-13T00:00:00"/>
    <s v="CORPORACION DISTRIBUIDORA DE ALIMENTOS S.A. CORDIALSA"/>
    <s v="AV NACIONES UNIDAS E230 Y NUNEZ DE VELA"/>
    <s v="EC"/>
    <s v="1791287169001"/>
    <s v="CORPORACION DISTRIBUIDORA DE ALIMENTOS S.A. CORDIALSA"/>
    <s v="AV NACIONES UNIDAS E230 Y NUNEZ DE VELA"/>
    <s v="1791287169001"/>
    <s v="PAGO EN DESTINO"/>
    <s v="COMPANIA NACIONAL DE CHOCOLATES DE PERU SA"/>
    <s v="AV MAQUINARIAS N2360"/>
    <s v="COSU6327401140"/>
    <s v="GUAYAQUIL"/>
    <s v="SG"/>
    <x v="1"/>
    <x v="1"/>
    <s v=""/>
    <s v=""/>
    <m/>
    <s v="TWKHH"/>
    <s v=""/>
    <s v="FOB"/>
    <s v="CSNU8416930"/>
    <s v=""/>
    <s v="FF-FF"/>
    <s v="USD"/>
    <s v=""/>
    <s v=""/>
    <s v=""/>
    <s v="STC  2391 BOX OLE OLE MARSHMALLOW VAINILLA BC SAB CHOC 5G B60 (14B)FESTIVAL CHOCOPALETON MARSHMALLOW BC SAB CHOC 15GCORDILLERA GRAGEA SABOR A CHOCOLATE 10KG (1CJ"/>
    <s v=""/>
    <s v="CHOCOLATE"/>
    <s v="ECGYE"/>
    <s v="NO"/>
    <s v="NO"/>
    <s v=""/>
    <s v=""/>
    <s v=""/>
    <s v=""/>
    <s v="CONTAINER 40 FT."/>
    <n v="8160"/>
    <n v="0"/>
    <n v="1"/>
    <n v="4190"/>
    <n v="2"/>
    <n v="0"/>
    <n v="0"/>
    <n v="1197"/>
  </r>
  <r>
    <s v="CEC2022HLCU0531"/>
    <s v="9156"/>
    <s v="0001"/>
    <s v="CEC2022HLCU0531"/>
    <s v="AWPE00439"/>
    <x v="2"/>
    <x v="2"/>
    <x v="1"/>
    <x v="1"/>
    <x v="0"/>
    <x v="1"/>
    <x v="1"/>
    <x v="0"/>
    <x v="0"/>
    <n v="2022"/>
    <x v="4"/>
    <s v="VANTAGE"/>
    <s v="2225E/W"/>
    <x v="1"/>
    <n v="2022"/>
    <s v="Trim. 3"/>
    <n v="3"/>
    <s v="agosto"/>
    <n v="8"/>
    <n v="1"/>
    <d v="2022-08-01T00:00:00"/>
    <s v="CORPORACION DISTRIBUIDORA DE ALIMENTOS S.A. CORDIALSA"/>
    <s v="AV NACIONES UNIDAS E2-30 Y NUÑEZ DE VELA"/>
    <s v="EC"/>
    <s v="1791287169001"/>
    <s v="CORPORACION DISTRIBUIDORA DE ALIMENTOS S.A. CORDIALSA"/>
    <s v="AV NACIONES UNIDAS E2-30 Y NUÑEZ DE VELA"/>
    <s v="1791287169001"/>
    <s v="PAGO EN DESTINO"/>
    <s v="COMPAÑIA NACIONAL DE CHOCOLATES DE PERU S.A"/>
    <s v="RUC: 20514584789AV. MAQUINARIAS NO. 2360 LIMA 1, PERU"/>
    <s v="HLCULI3220732269"/>
    <s v="GUAYAQUIL"/>
    <s v="MT"/>
    <x v="1"/>
    <x v="1"/>
    <s v=""/>
    <s v=""/>
    <m/>
    <s v="PECLL"/>
    <s v=""/>
    <s v="FOB"/>
    <s v="HLBU1850913"/>
    <s v=""/>
    <s v="FF-FF"/>
    <s v="USD"/>
    <s v=""/>
    <s v=""/>
    <s v="153"/>
    <s v="STC 1510 CAJAS OLE OLE MARSHMALLOW VAINILLA B_CSAB CHOC 5GB60 (14B)35 CAJAS FESTIVAL CREMIX CREMA SABOR CHOC Y VAINILLA 15G (24D"/>
    <s v=""/>
    <s v="PRODUCTOS DE ASEO &amp; COSMETICOS &amp; PERFUMERIA"/>
    <s v="ECGYE"/>
    <s v="NO"/>
    <s v="NO"/>
    <s v=""/>
    <s v=""/>
    <s v=""/>
    <s v=""/>
    <s v="CONTAINER 40 FT."/>
    <n v="8070"/>
    <n v="0"/>
    <n v="1"/>
    <n v="4200"/>
    <n v="2"/>
    <n v="0"/>
    <n v="0"/>
    <n v="1545"/>
  </r>
  <r>
    <s v="CEC2022HLCU0531"/>
    <s v="9156"/>
    <s v="0001"/>
    <s v="CEC2022HLCU0531"/>
    <s v="AWPE00439"/>
    <x v="2"/>
    <x v="2"/>
    <x v="1"/>
    <x v="1"/>
    <x v="0"/>
    <x v="1"/>
    <x v="1"/>
    <x v="0"/>
    <x v="0"/>
    <n v="2022"/>
    <x v="4"/>
    <s v="VANTAGE"/>
    <s v="2225E/W"/>
    <x v="1"/>
    <n v="2022"/>
    <s v="Trim. 3"/>
    <n v="3"/>
    <s v="agosto"/>
    <n v="8"/>
    <n v="1"/>
    <d v="2022-08-01T00:00:00"/>
    <s v="CORPORACION DISTRIBUIDORA DE ALIMENTOS S.A. CORDIALSA"/>
    <s v="AV NACIONES UNIDAS E2-30 Y NUÑEZ DE VELA"/>
    <s v="EC"/>
    <s v="1791287169001"/>
    <s v="CORPORACION DISTRIBUIDORA DE ALIMENTOS S.A. CORDIALSA"/>
    <s v="AV NACIONES UNIDAS E2-30 Y NUÑEZ DE VELA"/>
    <s v="1791287169001"/>
    <s v="PAGO EN DESTINO"/>
    <s v="COMPAÑIA NACIONAL DE CHOCOLATES DE PERU S.A"/>
    <s v="RUC: 20514584789AV. MAQUINARIAS NO. 2360 LIMA 1, PERU"/>
    <s v="HLCULI3220732269"/>
    <s v="GUAYAQUIL"/>
    <s v="MT"/>
    <x v="1"/>
    <x v="1"/>
    <s v=""/>
    <s v=""/>
    <m/>
    <s v="PECLL"/>
    <s v=""/>
    <s v="FOB"/>
    <s v="FANU3104242"/>
    <s v=""/>
    <s v="FF-FF"/>
    <s v="USD"/>
    <s v=""/>
    <s v=""/>
    <s v="153"/>
    <s v="STC 1510 CAJAS OLE OLE MARSHMALLOW VAINILLA B_CSAB CHOC 5GB60 (14B)35 CAJAS FESTIVAL CREMIX CREMA SABOR CHOC Y VAINILLA 15G (24D)"/>
    <s v=""/>
    <s v="PRODUCTOS DE ASEO &amp; COSMETICOS &amp; PERFUMERIA"/>
    <s v="ECGYE"/>
    <s v="NO"/>
    <s v="NO"/>
    <s v=""/>
    <s v=""/>
    <s v=""/>
    <s v=""/>
    <s v="CONTAINER 40 FT."/>
    <n v="8010"/>
    <n v="0"/>
    <n v="1"/>
    <n v="4200"/>
    <n v="2"/>
    <n v="0"/>
    <n v="0"/>
    <n v="1545"/>
  </r>
  <r>
    <s v="CEC202278126658"/>
    <s v="1510"/>
    <s v="0001"/>
    <s v="CEC202278126658"/>
    <s v="CLLGYE202200003"/>
    <x v="5"/>
    <x v="1"/>
    <x v="2"/>
    <x v="2"/>
    <x v="0"/>
    <x v="1"/>
    <x v="1"/>
    <x v="0"/>
    <x v="0"/>
    <n v="2022"/>
    <x v="7"/>
    <s v="WARNOW BELUGA"/>
    <s v="22002NB"/>
    <x v="4"/>
    <n v="2022"/>
    <s v="Trim. 1"/>
    <n v="1"/>
    <s v="enero"/>
    <n v="1"/>
    <n v="27"/>
    <d v="2022-01-27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ONEYLIMC00629700"/>
    <s v="GUAYAQUIL"/>
    <s v="AG"/>
    <x v="1"/>
    <x v="1"/>
    <s v="GUAYAQUIL"/>
    <s v="ECUADOR"/>
    <m/>
    <s v="PECLL"/>
    <s v=""/>
    <s v="FOB"/>
    <s v="TLLU5445016"/>
    <s v=""/>
    <s v="FF-FF"/>
    <s v="USD"/>
    <s v=""/>
    <s v=""/>
    <s v="035"/>
    <s v="S.T.C.: 1602 BOX1602 CAJAS FESTIVAL CHOCOPALETONMARSHMALLOW B/C SAB CHOC 15G D20 (12D)FACTURA: F365-1001479FECHA: 17.01.2022EXP: 43002584FREIGHT COLLECT AT USA"/>
    <s v=""/>
    <s v="NO CODIFICADO"/>
    <s v="ECGYE"/>
    <s v="NO"/>
    <s v="NO"/>
    <s v="002FC010368"/>
    <s v="LAA514023"/>
    <s v=""/>
    <s v=""/>
    <s v="CONTAINER 40 FT."/>
    <n v="7990"/>
    <n v="0"/>
    <n v="1"/>
    <n v="6652"/>
    <n v="2"/>
    <n v="0"/>
    <n v="0"/>
    <n v="1602"/>
  </r>
  <r>
    <s v="CEC2022HLCU0471"/>
    <s v="9281"/>
    <s v="0001"/>
    <s v="CEC2022HLCU0471"/>
    <s v="CLLGYE202200028"/>
    <x v="1"/>
    <x v="1"/>
    <x v="1"/>
    <x v="1"/>
    <x v="0"/>
    <x v="1"/>
    <x v="1"/>
    <x v="0"/>
    <x v="0"/>
    <n v="2022"/>
    <x v="1"/>
    <s v="MARIANETTA"/>
    <s v="214W/217E"/>
    <x v="1"/>
    <n v="2022"/>
    <s v="Trim. 2"/>
    <n v="2"/>
    <s v="mayo"/>
    <n v="5"/>
    <n v="2"/>
    <d v="2022-05-02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HLCULI3220444680"/>
    <s v="GUAYAQUIL"/>
    <s v="LR"/>
    <x v="1"/>
    <x v="1"/>
    <s v="GUAYAQUIL"/>
    <s v="ECUADOR"/>
    <m/>
    <s v="PECLL"/>
    <s v=""/>
    <s v="FOB"/>
    <s v="FANU3148657"/>
    <s v=""/>
    <s v="FF-FF"/>
    <s v="USD"/>
    <s v=""/>
    <s v=""/>
    <s v="035"/>
    <s v="S.T.C.: 2526 BOX IN TOTAL762 CAJAS OLE OLE MARSHMALLOW VAINILLA B_CSAB CHOC 5GB60 (14B)250 CAJAS FESTIVAL CHOCOPALETON MARSHMALLOW B_C SABCHOC 15G264 CAJAS CORDILLERA GRAGEA SABOR ACHOCOLATE 10KG(1CJ)FACTURA: F365-1001509FECHA: 26.04.2022EXP: 430026191X40HC750 CAJAS OLE OLE MARSHMALLOW VAINILLA B_CSAB CHOC 5GB60 (14B)250 CAJAS FESTIVAL CHOCOPALETON MARSHMALLOW B_C SABCHOC 15G250 CAJAS CORDILLERA GRAGEA SABOR A CHOCOLATE 10KG(1CJ)FACTURA: F365-1001508FECHA: 26.04.2022EXP: 430026181X40HCTOTAL: 2X40HCFREIGHT COLLECT"/>
    <s v=""/>
    <s v="CHOCOLATE"/>
    <s v="ECGYE"/>
    <s v="NO"/>
    <s v="NO"/>
    <s v="002FC011035"/>
    <s v="HLG2547483"/>
    <s v=""/>
    <s v=""/>
    <s v="CONTAINER 40 FT."/>
    <n v="7870"/>
    <n v="0"/>
    <n v="1"/>
    <n v="4465"/>
    <n v="2"/>
    <n v="0"/>
    <n v="0"/>
    <n v="1276"/>
  </r>
  <r>
    <s v="CEC2022HLCU0471"/>
    <s v="9281"/>
    <s v="0001"/>
    <s v="CEC2022HLCU0471"/>
    <s v="CLLGYE202200028"/>
    <x v="1"/>
    <x v="1"/>
    <x v="1"/>
    <x v="1"/>
    <x v="0"/>
    <x v="1"/>
    <x v="1"/>
    <x v="0"/>
    <x v="0"/>
    <n v="2022"/>
    <x v="1"/>
    <s v="MARIANETTA"/>
    <s v="214W/217E"/>
    <x v="1"/>
    <n v="2022"/>
    <s v="Trim. 2"/>
    <n v="2"/>
    <s v="mayo"/>
    <n v="5"/>
    <n v="2"/>
    <d v="2022-05-02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HLCULI3220444680"/>
    <s v="GUAYAQUIL"/>
    <s v="LR"/>
    <x v="1"/>
    <x v="1"/>
    <s v="GUAYAQUIL"/>
    <s v="ECUADOR"/>
    <m/>
    <s v="PECLL"/>
    <s v=""/>
    <s v="FOB"/>
    <s v="HLBU2873317"/>
    <s v=""/>
    <s v="FF-FF"/>
    <s v="USD"/>
    <s v=""/>
    <s v=""/>
    <s v="035"/>
    <s v="S.T.C.: 2526 BOX IN TOTAL762 CAJAS OLE OLE MARSHMALLOW VAINILLA B_CSAB CHOC 5GB60 (14B)250 CAJAS FESTIVAL CHOCOPALETON MARSHMALLOW B_C SABCHOC 15G264 CAJAS CORDILLERA GRAGEA SABOR ACHOCOLATE 10KG(1CJ)FACTURA: F365-1001509FECHA: 26.04.2022EXP: 430026191X40HC750 CAJAS OLE OLE MARSHMALLOW VAINILLA B_CSAB CHOC 5GB60 (14B)250 CAJAS FESTIVAL CHOCOPALETON MARSHMALLOW B_C SABCHOC 15G250 CAJAS CORDILLERA GRAGEA SABOR A CHOCOLATE 10KG(1CJ)FACTURA: F365-1001508FECHA: 26.04.2022EXP: 430026181X40HCTOTAL: 2X40HCFREIGHT COLLECT"/>
    <s v=""/>
    <s v="CHOCOLATE"/>
    <s v="ECGYE"/>
    <s v="NO"/>
    <s v="NO"/>
    <s v="002FC011040"/>
    <s v="HLG2547482"/>
    <s v=""/>
    <s v=""/>
    <s v="CONTAINER 40 FT."/>
    <n v="7660"/>
    <n v="0"/>
    <n v="1"/>
    <n v="4465"/>
    <n v="2"/>
    <n v="0"/>
    <n v="0"/>
    <n v="1250"/>
  </r>
  <r>
    <s v="CEC2022WHLU5506"/>
    <s v="1032"/>
    <s v="0001"/>
    <s v="CEC2022WHLU5506"/>
    <s v="DPWEX220197"/>
    <x v="4"/>
    <x v="3"/>
    <x v="1"/>
    <x v="1"/>
    <x v="0"/>
    <x v="1"/>
    <x v="1"/>
    <x v="0"/>
    <x v="0"/>
    <n v="2022"/>
    <x v="6"/>
    <s v="WAN HAI 622"/>
    <s v="W005"/>
    <x v="3"/>
    <n v="2022"/>
    <s v="Trim. 1"/>
    <n v="1"/>
    <s v="marzo"/>
    <n v="3"/>
    <n v="13"/>
    <d v="2022-03-13T00:00:00"/>
    <s v="CORPORACION DISTRIBUIDORA DE ALIMENTOS S.A. CORDIALSA"/>
    <s v="AV NACIONES UNIDAS E230 Y NUNEZ DE VELA"/>
    <s v="EC"/>
    <s v="1791287169001"/>
    <s v="CORPORACION DISTRIBUIDORA DE ALIMENTOS S.A. CORDIALSA"/>
    <s v="AV NACIONES UNIDAS E230 Y NUNEZ DE VELA"/>
    <s v="1791287169001"/>
    <s v="PAGO EN DESTINO"/>
    <s v="COMPANIA NACIONAL DE CHOCOLATES DE PERU SA"/>
    <s v="AV MAQUINARIAS N2360"/>
    <s v="COSU6327401140"/>
    <s v="GUAYAQUIL"/>
    <s v="SG"/>
    <x v="1"/>
    <x v="1"/>
    <s v=""/>
    <s v=""/>
    <m/>
    <s v="TWKHH"/>
    <s v=""/>
    <s v="FOB"/>
    <s v="FFAU2307494"/>
    <s v=""/>
    <s v="FF-FF"/>
    <s v="USD"/>
    <s v=""/>
    <s v=""/>
    <s v=""/>
    <s v="STC  2391 BOX OLE OLE MARSHMALLOW VAINILLA  BC SAB CHOC 5G B60 (14B) FESTIVAL CHOCOPALETON  MARSHMALLOW BC SAB CHOC 15G CORDILLERA GRAGEA SABOR A  CHOCOLATE 10KG (1CJ)"/>
    <s v=""/>
    <s v="CHOCOLATE"/>
    <s v="ECGYE"/>
    <s v="NO"/>
    <s v="NO"/>
    <s v=""/>
    <s v=""/>
    <s v=""/>
    <s v=""/>
    <s v="CONTAINER 40 FT."/>
    <n v="6570"/>
    <n v="0"/>
    <n v="1"/>
    <n v="4190"/>
    <n v="2"/>
    <n v="0"/>
    <n v="0"/>
    <n v="1194"/>
  </r>
  <r>
    <s v="CEC202278126658"/>
    <s v="1510"/>
    <s v="0001"/>
    <s v="CEC202278126658"/>
    <s v="CLLGYE202200003"/>
    <x v="5"/>
    <x v="1"/>
    <x v="2"/>
    <x v="2"/>
    <x v="0"/>
    <x v="1"/>
    <x v="1"/>
    <x v="0"/>
    <x v="0"/>
    <n v="2022"/>
    <x v="7"/>
    <s v="WARNOW BELUGA"/>
    <s v="22002NB"/>
    <x v="4"/>
    <n v="2022"/>
    <s v="Trim. 1"/>
    <n v="1"/>
    <s v="enero"/>
    <n v="1"/>
    <n v="27"/>
    <d v="2022-01-27T00:00:00"/>
    <s v="CORPORACION DISTRIBUIDORA DE ALIMENTOS S.A. CORDIALSA"/>
    <s v="EDIFICIO METROPOLITAN PISO 14 OFIC. 1407 AV. NACIONES UNIDAS E2-30 Y NUNEZ DE VELA QUITO, ECUADOR CONTACTO: YONY CORTEZ"/>
    <s v="EC"/>
    <s v="1791287169001"/>
    <s v="CORPORACION DISTRIBUIDORA DE ALIMENTOS S.A. CORDIALSA"/>
    <s v="EDIFICIO METROPOLITAN PISO 14 OFIC. 1407 AV. NACIONES UNIDAS E2-30 Y NUNEZ DE VELA QUITO, ECUADOR CONTACTO: YONY CORTEZ"/>
    <s v="1791287169001"/>
    <s v="PAGO EN DESTINO"/>
    <s v="COMPANIA NACIONAL DE CHOCOLATES DE PERU S.A."/>
    <s v="AV. MAQUINARIAS NO 2360, LIMA1-PERU"/>
    <s v="ONEYLIMC00629700"/>
    <s v="GUAYAQUIL"/>
    <s v="AG"/>
    <x v="1"/>
    <x v="1"/>
    <s v="GUAYAQUIL"/>
    <s v="ECUADOR"/>
    <m/>
    <s v="PECLL"/>
    <s v=""/>
    <s v="FOB"/>
    <s v="TGBU4633358"/>
    <s v=""/>
    <s v="FF-FF"/>
    <s v="USD"/>
    <s v=""/>
    <s v=""/>
    <s v="035"/>
    <s v="S.T.C.: 1302 BOX1302 CAJAS OLE OLE MARSHMALLOW VAINILLA B/CSAB CHOC 5G B60 (14B)FACTURA: F365-1001478FECHA: 17.01.2022EXP: 43002583FREIGHT COLLECT AT USA"/>
    <s v=""/>
    <s v="NO CODIFICADO"/>
    <s v="ECGYE"/>
    <s v="NO"/>
    <s v="NO"/>
    <s v="002FC010364"/>
    <s v="LAA513372"/>
    <s v=""/>
    <s v=""/>
    <s v="CONTAINER 40 FT."/>
    <n v="6470"/>
    <n v="0"/>
    <n v="1"/>
    <n v="6652"/>
    <n v="2"/>
    <n v="0"/>
    <n v="0"/>
    <n v="13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1FB66C-F239-4008-807D-408289EB0E20}" name="TablaDinámica7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42:G55" firstHeaderRow="0" firstDataRow="1" firstDataCol="1"/>
  <pivotFields count="74">
    <pivotField showAll="0"/>
    <pivotField showAll="0"/>
    <pivotField showAll="0"/>
    <pivotField showAll="0"/>
    <pivotField showAll="0"/>
    <pivotField showAll="0">
      <items count="7">
        <item x="5"/>
        <item x="1"/>
        <item x="4"/>
        <item x="3"/>
        <item x="0"/>
        <item x="2"/>
        <item t="default"/>
      </items>
    </pivotField>
    <pivotField showAll="0">
      <items count="5">
        <item x="0"/>
        <item x="1"/>
        <item x="3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2">
        <item x="0"/>
        <item t="default"/>
      </items>
    </pivotField>
    <pivotField showAll="0">
      <items count="3">
        <item x="0"/>
        <item x="1"/>
        <item t="default"/>
      </items>
    </pivotField>
    <pivotField showAll="0">
      <items count="3">
        <item x="1"/>
        <item x="0"/>
        <item t="default"/>
      </items>
    </pivotField>
    <pivotField showAll="0">
      <items count="2">
        <item x="0"/>
        <item t="default"/>
      </items>
    </pivotField>
    <pivotField showAll="0">
      <items count="2">
        <item x="0"/>
        <item t="default"/>
      </items>
    </pivotField>
    <pivotField showAll="0"/>
    <pivotField showAll="0">
      <items count="9">
        <item x="7"/>
        <item x="6"/>
        <item x="1"/>
        <item x="0"/>
        <item x="4"/>
        <item x="2"/>
        <item x="5"/>
        <item x="3"/>
        <item t="default"/>
      </items>
    </pivotField>
    <pivotField showAll="0"/>
    <pivotField showAll="0"/>
    <pivotField axis="axisRow" showAll="0">
      <items count="6">
        <item x="2"/>
        <item x="4"/>
        <item x="1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dataField="1" dragToRow="0" dragToCol="0" dragToPage="0" showAll="0" defaultSubtotal="0"/>
  </pivotFields>
  <rowFields count="3">
    <field x="40"/>
    <field x="39"/>
    <field x="18"/>
  </rowFields>
  <rowItems count="13">
    <i>
      <x/>
    </i>
    <i r="1">
      <x/>
    </i>
    <i r="2">
      <x v="4"/>
    </i>
    <i>
      <x v="1"/>
    </i>
    <i r="1">
      <x v="2"/>
    </i>
    <i r="2">
      <x/>
    </i>
    <i>
      <x v="2"/>
    </i>
    <i r="1">
      <x v="1"/>
    </i>
    <i r="2">
      <x/>
    </i>
    <i r="2">
      <x v="1"/>
    </i>
    <i r="2">
      <x v="2"/>
    </i>
    <i r="2"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[v__Cont_20]" fld="66" baseField="0" baseItem="0"/>
    <dataField name="Suma de [v__Cont_40]" fld="67" baseField="0" baseItem="0"/>
    <dataField name="Suma de [v__Kilos]" fld="65" baseField="15" baseItem="0" numFmtId="4"/>
    <dataField name="Suma de [v__Flete]" fld="68" baseField="39" baseItem="0" numFmtId="164"/>
    <dataField name="Promedio de Flete/TEU" fld="73" subtotal="average" baseField="39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FFB9EA-3F95-4EBC-AD37-2C351C1227A6}" name="TablaDinámica6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32:G38" firstHeaderRow="0" firstDataRow="1" firstDataCol="1"/>
  <pivotFields count="74">
    <pivotField showAll="0"/>
    <pivotField showAll="0"/>
    <pivotField showAll="0"/>
    <pivotField showAll="0"/>
    <pivotField showAll="0"/>
    <pivotField showAll="0">
      <items count="7">
        <item x="5"/>
        <item x="1"/>
        <item x="4"/>
        <item x="3"/>
        <item x="0"/>
        <item x="2"/>
        <item t="default"/>
      </items>
    </pivotField>
    <pivotField showAll="0">
      <items count="5">
        <item x="0"/>
        <item x="1"/>
        <item x="3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2">
        <item x="0"/>
        <item t="default"/>
      </items>
    </pivotField>
    <pivotField showAll="0">
      <items count="3">
        <item x="0"/>
        <item x="1"/>
        <item t="default"/>
      </items>
    </pivotField>
    <pivotField showAll="0">
      <items count="3">
        <item x="1"/>
        <item x="0"/>
        <item t="default"/>
      </items>
    </pivotField>
    <pivotField showAll="0">
      <items count="2">
        <item x="0"/>
        <item t="default"/>
      </items>
    </pivotField>
    <pivotField showAll="0">
      <items count="2">
        <item x="0"/>
        <item t="default"/>
      </items>
    </pivotField>
    <pivotField showAll="0"/>
    <pivotField showAll="0">
      <items count="9">
        <item x="7"/>
        <item x="6"/>
        <item x="1"/>
        <item x="0"/>
        <item x="4"/>
        <item x="2"/>
        <item x="5"/>
        <item x="3"/>
        <item t="default"/>
      </items>
    </pivotField>
    <pivotField showAll="0"/>
    <pivotField showAll="0"/>
    <pivotField axis="axisRow" showAll="0">
      <items count="6">
        <item x="2"/>
        <item x="4"/>
        <item x="1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dataField="1" dragToRow="0" dragToCol="0" dragToPage="0" showAll="0" defaultSubtotal="0"/>
  </pivotFields>
  <rowFields count="1">
    <field x="18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[v__Cont_20]" fld="66" baseField="0" baseItem="0"/>
    <dataField name="Suma de [v__Cont_40]" fld="67" baseField="0" baseItem="0"/>
    <dataField name="Suma de [v__Kilos]" fld="65" baseField="15" baseItem="0" numFmtId="4"/>
    <dataField name="Suma de [v__Flete]" fld="68" baseField="18" baseItem="1" numFmtId="164"/>
    <dataField name="Promedio de Flete/TEU" fld="73" subtotal="average" baseField="18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C2FF52-E7EB-42EB-B28F-924B7B6F790A}" name="TablaDinámica5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25:E28" firstHeaderRow="0" firstDataRow="1" firstDataCol="1"/>
  <pivotFields count="74">
    <pivotField showAll="0"/>
    <pivotField showAll="0"/>
    <pivotField showAll="0"/>
    <pivotField showAll="0"/>
    <pivotField showAll="0"/>
    <pivotField showAll="0">
      <items count="7">
        <item x="5"/>
        <item x="1"/>
        <item x="4"/>
        <item x="3"/>
        <item x="0"/>
        <item x="2"/>
        <item t="default"/>
      </items>
    </pivotField>
    <pivotField showAll="0">
      <items count="5">
        <item x="0"/>
        <item x="1"/>
        <item x="3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2">
        <item x="0"/>
        <item t="default"/>
      </items>
    </pivotField>
    <pivotField axis="axisRow" showAll="0">
      <items count="3">
        <item x="0"/>
        <item x="1"/>
        <item t="default"/>
      </items>
    </pivotField>
    <pivotField showAll="0">
      <items count="3">
        <item x="1"/>
        <item x="0"/>
        <item t="default"/>
      </items>
    </pivotField>
    <pivotField showAll="0">
      <items count="2">
        <item x="0"/>
        <item t="default"/>
      </items>
    </pivotField>
    <pivotField showAll="0">
      <items count="2">
        <item x="0"/>
        <item t="default"/>
      </items>
    </pivotField>
    <pivotField showAll="0"/>
    <pivotField showAll="0">
      <items count="9">
        <item x="7"/>
        <item x="6"/>
        <item x="1"/>
        <item x="0"/>
        <item x="4"/>
        <item x="2"/>
        <item x="5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dragToRow="0" dragToCol="0" dragToPage="0" showAll="0" defaultSubtotal="0"/>
  </pivotFields>
  <rowFields count="1">
    <field x="10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[v__Cont_20]" fld="66" baseField="0" baseItem="0"/>
    <dataField name="Suma de [v__Cont_40]" fld="67" baseField="0" baseItem="0"/>
    <dataField name="Suma de [v__Kilos]" fld="65" baseField="15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48F7EE-C014-4CE0-BE04-09CE395F052B}" name="TablaDinámica4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16:E21" firstHeaderRow="0" firstDataRow="1" firstDataCol="1"/>
  <pivotFields count="74">
    <pivotField showAll="0"/>
    <pivotField showAll="0"/>
    <pivotField showAll="0"/>
    <pivotField showAll="0"/>
    <pivotField showAll="0"/>
    <pivotField showAll="0">
      <items count="7">
        <item x="5"/>
        <item x="1"/>
        <item x="4"/>
        <item x="3"/>
        <item x="0"/>
        <item x="2"/>
        <item t="default"/>
      </items>
    </pivotField>
    <pivotField axis="axisRow" showAll="0">
      <items count="5">
        <item x="0"/>
        <item x="1"/>
        <item x="3"/>
        <item x="2"/>
        <item t="default"/>
      </items>
    </pivotField>
    <pivotField showAll="0"/>
    <pivotField showAll="0"/>
    <pivotField showAll="0">
      <items count="2">
        <item x="0"/>
        <item t="default"/>
      </items>
    </pivotField>
    <pivotField showAll="0">
      <items count="3">
        <item x="0"/>
        <item x="1"/>
        <item t="default"/>
      </items>
    </pivotField>
    <pivotField showAll="0">
      <items count="3">
        <item x="1"/>
        <item x="0"/>
        <item t="default"/>
      </items>
    </pivotField>
    <pivotField showAll="0">
      <items count="2">
        <item x="0"/>
        <item t="default"/>
      </items>
    </pivotField>
    <pivotField showAll="0">
      <items count="2">
        <item x="0"/>
        <item t="default"/>
      </items>
    </pivotField>
    <pivotField showAll="0"/>
    <pivotField showAll="0">
      <items count="9">
        <item x="7"/>
        <item x="6"/>
        <item x="1"/>
        <item x="0"/>
        <item x="4"/>
        <item x="2"/>
        <item x="5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dragToRow="0" dragToCol="0" dragToPage="0" showAll="0" defaultSubtotal="0"/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[v__Cont_20]" fld="66" baseField="0" baseItem="0"/>
    <dataField name="Suma de [v__Cont_40]" fld="67" baseField="0" baseItem="0"/>
    <dataField name="Suma de [v__Kilos]" fld="65" baseField="15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592B2A-B035-4267-8BC2-42C3FEF98008}" name="TablaDinámica3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3:E12" firstHeaderRow="0" firstDataRow="1" firstDataCol="1"/>
  <pivotFields count="7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showAll="0">
      <items count="3">
        <item x="0"/>
        <item x="1"/>
        <item t="default"/>
      </items>
    </pivotField>
    <pivotField showAll="0">
      <items count="3">
        <item x="1"/>
        <item x="0"/>
        <item t="default"/>
      </items>
    </pivotField>
    <pivotField showAll="0">
      <items count="2">
        <item x="0"/>
        <item t="default"/>
      </items>
    </pivotField>
    <pivotField showAll="0">
      <items count="2">
        <item x="0"/>
        <item t="default"/>
      </items>
    </pivotField>
    <pivotField showAll="0"/>
    <pivotField axis="axisRow" showAll="0">
      <items count="9">
        <item x="7"/>
        <item x="6"/>
        <item x="1"/>
        <item x="0"/>
        <item x="4"/>
        <item x="2"/>
        <item x="5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dragToRow="0" dragToCol="0" dragToPage="0" showAll="0" defaultSubtotal="0"/>
  </pivotFields>
  <rowFields count="1">
    <field x="1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[v__Cont_20]" fld="66" baseField="0" baseItem="0"/>
    <dataField name="Suma de [v__Cont_40]" fld="67" baseField="0" baseItem="0"/>
    <dataField name="Suma de [v__Kilos]" fld="65" baseField="15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Table1" refreshOnLoad="1" connectionId="1" xr16:uid="{00000000-0016-0000-0000-000000000000}" autoFormatId="0" applyNumberFormats="0" applyBorderFormats="0" applyFontFormats="0" applyPatternFormats="0" applyAlignmentFormats="0" applyWidthHeightFormats="0">
  <queryTableRefresh nextId="75">
    <queryTableFields count="73">
      <queryTableField id="2" name="Manifiesto[MRN]" tableColumnId="1"/>
      <queryTableField id="3" name="Manifiesto[MSN]" tableColumnId="2"/>
      <queryTableField id="4" name="Manifiesto[HSN]" tableColumnId="3"/>
      <queryTableField id="5" name="Manifiesto[MANIF_NUMERO]" tableColumnId="4"/>
      <queryTableField id="6" name="Manifiesto[BL]" tableColumnId="5"/>
      <queryTableField id="7" name="Agencia[AGENCIA]" tableColumnId="6"/>
      <queryTableField id="8" name="Consolidadora[CONSOLIDADOR]" tableColumnId="7"/>
      <queryTableField id="9" name="Almacen[ALMACEN]" tableColumnId="8"/>
      <queryTableField id="10" name="Deposito[DEPOSITO]" tableColumnId="9"/>
      <queryTableField id="11" name="DISTRITO ADUANERO[DISTRITO]" tableColumnId="10"/>
      <queryTableField id="12" name="INCOTERM[incoterm]" tableColumnId="11"/>
      <queryTableField id="13" name="TIPO BL[TIPO_BL]" tableColumnId="12"/>
      <queryTableField id="14" name="Tipo Carga[TIPO_CARGA]" tableColumnId="13"/>
      <queryTableField id="15" name="TIPO MANIFIESTO[TIPO]" tableColumnId="14"/>
      <queryTableField id="16" name="Manifiesto[AÑO]" tableColumnId="15"/>
      <queryTableField id="17" name="Manifiesto[MES]" tableColumnId="16"/>
      <queryTableField id="18" name="Manifiesto[MATRICULA NAVE]" tableColumnId="17"/>
      <queryTableField id="19" name="Manifiesto[MATRICULA NAVE VIAJE]" tableColumnId="18"/>
      <queryTableField id="20" name="Manifiesto[LINEA]" tableColumnId="19"/>
      <queryTableField id="21" name="LocalDateTable_1f793fab-aa97-4be8-9eee-e0eb64be6494[Año]" tableColumnId="20"/>
      <queryTableField id="22" name="LocalDateTable_1f793fab-aa97-4be8-9eee-e0eb64be6494[Trimestre]" tableColumnId="21"/>
      <queryTableField id="23" name="LocalDateTable_1f793fab-aa97-4be8-9eee-e0eb64be6494[NroTrimestre]" tableColumnId="22"/>
      <queryTableField id="24" name="LocalDateTable_1f793fab-aa97-4be8-9eee-e0eb64be6494[Mes]" tableColumnId="23"/>
      <queryTableField id="25" name="LocalDateTable_1f793fab-aa97-4be8-9eee-e0eb64be6494[NroMes]" tableColumnId="24"/>
      <queryTableField id="26" name="LocalDateTable_1f793fab-aa97-4be8-9eee-e0eb64be6494[Día]" tableColumnId="25"/>
      <queryTableField id="27" name="Manifiesto[FECHA_LLEGADA]" tableColumnId="26"/>
      <queryTableField id="28" name="Manifiesto[CONSIGNATARIO1]" tableColumnId="27"/>
      <queryTableField id="29" name="Manifiesto[CONSIGNATARIO1 DIRECCIÓN]" tableColumnId="28"/>
      <queryTableField id="30" name="Manifiesto[CONSIGNATARIO1 NACIONALIDAD]" tableColumnId="29"/>
      <queryTableField id="31" name="Manifiesto[CONSIGNATARIO1 RUC]" tableColumnId="30"/>
      <queryTableField id="32" name="Manifiesto[CONSIGNATARIO2]" tableColumnId="31"/>
      <queryTableField id="33" name="Manifiesto[CONSIGNATARIO2 DIRECCION]" tableColumnId="32"/>
      <queryTableField id="34" name="Manifiesto[CONSIGNATARIO2 ID]" tableColumnId="33"/>
      <queryTableField id="35" name="Manifiesto[CONTRATO]" tableColumnId="34"/>
      <queryTableField id="36" name="Manifiesto[EMBARCADOR]" tableColumnId="35"/>
      <queryTableField id="37" name="Manifiesto[EMBARCADOR DIRECCIÓN]" tableColumnId="36"/>
      <queryTableField id="38" name="Manifiesto[BL_MASTER]" tableColumnId="37"/>
      <queryTableField id="39" name="Manifiesto[ARRIBO]" tableColumnId="38"/>
      <queryTableField id="40" name="Manifiesto[BANDERA]" tableColumnId="39"/>
      <queryTableField id="41" name="Manifiesto[PUERTO EMBARQUE]" tableColumnId="40"/>
      <queryTableField id="42" name="Manifiesto[PUERTO EMBARQUE PAIS]" tableColumnId="41"/>
      <queryTableField id="43" name="Manifiesto[PUERTO FINAL]" tableColumnId="42"/>
      <queryTableField id="44" name="Manifiesto[PUERTO FINAL PAIS]" tableColumnId="43"/>
      <queryTableField id="45" name="Manifiesto[PUERTO INICIA PAIS]" tableColumnId="44"/>
      <queryTableField id="46" name="Manifiesto[PUERTO INICIA VIAJE]" tableColumnId="45"/>
      <queryTableField id="47" name="Manifiesto[PUERTO ORIGEN]" tableColumnId="46"/>
      <queryTableField id="48" name="Manifiesto[incoterm]" tableColumnId="47"/>
      <queryTableField id="49" name="Manifiesto[CONTENEDOR SERIE]" tableColumnId="48"/>
      <queryTableField id="50" name="Manifiesto[CONDICION_MASTER]" tableColumnId="49"/>
      <queryTableField id="51" name="Manifiesto[CONDICION_HIJO]" tableColumnId="50"/>
      <queryTableField id="52" name="Manifiesto[# Flete moneda]" tableColumnId="51"/>
      <queryTableField id="53" name="Manifiesto[# Seguro moneda]" tableColumnId="52"/>
      <queryTableField id="54" name="Manifiesto[# Otros moneda]" tableColumnId="53"/>
      <queryTableField id="55" name="Manifiesto[CLASE BULTO CODIGO]" tableColumnId="54"/>
      <queryTableField id="56" name="Manifiesto[MERCANCIA DESCRIPCIÓN]" tableColumnId="55"/>
      <queryTableField id="57" name="Manifiesto[MERCANCÍA MARCA]" tableColumnId="56"/>
      <queryTableField id="58" name="Manifiesto[PRODUCTO]" tableColumnId="57"/>
      <queryTableField id="59" name="Manifiesto[PUERTO DESCARGA COD]" tableColumnId="58"/>
      <queryTableField id="60" name="Manifiesto[TRADE]" tableColumnId="59"/>
      <queryTableField id="61" name="Manifiesto[TRADE SUBTRADE]" tableColumnId="60"/>
      <queryTableField id="62" name="Manifiesto[PRECINTO1]" tableColumnId="61"/>
      <queryTableField id="63" name="Manifiesto[PRECINTO2]" tableColumnId="62"/>
      <queryTableField id="64" name="Manifiesto[PRECINTO3]" tableColumnId="63"/>
      <queryTableField id="65" name="Manifiesto[PRECINTO4]" tableColumnId="64"/>
      <queryTableField id="66" name="Contenedor Capacidad[CAPACIDAD]" tableColumnId="65"/>
      <queryTableField id="67" name="[v__Kilos]" tableColumnId="66"/>
      <queryTableField id="68" name="[v__Cont_20]" tableColumnId="67"/>
      <queryTableField id="69" name="[v__Cont_40]" tableColumnId="68"/>
      <queryTableField id="70" name="[v__Flete]" tableColumnId="69"/>
      <queryTableField id="71" name="[v__Teus]" tableColumnId="70"/>
      <queryTableField id="72" name="[v__Seguro]" tableColumnId="71"/>
      <queryTableField id="73" name="[v__Otros_valores]" tableColumnId="72"/>
      <queryTableField id="74" name="[v__Bultos]" tableColumnId="73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ISTRITO_ADUANERO_DISTRITO" xr10:uid="{3D45EB85-6114-48A6-BC1E-D9ED13D011B1}" sourceName="DISTRITO ADUANERO[DISTRITO]">
  <pivotTables>
    <pivotTable tabId="3" name="TablaDinámica3"/>
    <pivotTable tabId="3" name="TablaDinámica4"/>
    <pivotTable tabId="3" name="TablaDinámica5"/>
    <pivotTable tabId="3" name="TablaDinámica6"/>
    <pivotTable tabId="3" name="TablaDinámica7"/>
  </pivotTables>
  <data>
    <tabular pivotCacheId="1779246025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COTERM_incoterm" xr10:uid="{E135314D-7A8E-4891-9BF6-4C8D07242009}" sourceName="INCOTERM[incoterm]">
  <pivotTables>
    <pivotTable tabId="3" name="TablaDinámica3"/>
    <pivotTable tabId="3" name="TablaDinámica4"/>
    <pivotTable tabId="3" name="TablaDinámica5"/>
    <pivotTable tabId="3" name="TablaDinámica6"/>
    <pivotTable tabId="3" name="TablaDinámica7"/>
  </pivotTables>
  <data>
    <tabular pivotCacheId="1779246025">
      <items count="2"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_BL_TIPO_BL" xr10:uid="{CA4964A0-7316-4A41-9589-E4CBCF83CA8D}" sourceName="TIPO BL[TIPO_BL]">
  <pivotTables>
    <pivotTable tabId="3" name="TablaDinámica3"/>
    <pivotTable tabId="3" name="TablaDinámica4"/>
    <pivotTable tabId="3" name="TablaDinámica5"/>
    <pivotTable tabId="3" name="TablaDinámica6"/>
    <pivotTable tabId="3" name="TablaDinámica7"/>
  </pivotTables>
  <data>
    <tabular pivotCacheId="1779246025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_Carga_TIPO_CARGA" xr10:uid="{72004C2C-A5AD-412A-8F3A-649FF42132F5}" sourceName="Tipo Carga[TIPO_CARGA]">
  <pivotTables>
    <pivotTable tabId="3" name="TablaDinámica3"/>
    <pivotTable tabId="3" name="TablaDinámica4"/>
    <pivotTable tabId="3" name="TablaDinámica5"/>
    <pivotTable tabId="3" name="TablaDinámica6"/>
    <pivotTable tabId="3" name="TablaDinámica7"/>
  </pivotTables>
  <data>
    <tabular pivotCacheId="1779246025">
      <items count="1">
        <i x="0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_MANIFIESTO_TIPO" xr10:uid="{D4A3DD55-21CA-4FBC-BF7E-190740253B0E}" sourceName="TIPO MANIFIESTO[TIPO]">
  <pivotTables>
    <pivotTable tabId="3" name="TablaDinámica3"/>
    <pivotTable tabId="3" name="TablaDinámica4"/>
    <pivotTable tabId="3" name="TablaDinámica5"/>
    <pivotTable tabId="3" name="TablaDinámica6"/>
    <pivotTable tabId="3" name="TablaDinámica7"/>
  </pivotTables>
  <data>
    <tabular pivotCacheId="1779246025">
      <items count="1">
        <i x="0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anifiesto_MES" xr10:uid="{1D68ECD4-FE09-499F-9451-30E0CC744735}" sourceName="Manifiesto[MES]">
  <pivotTables>
    <pivotTable tabId="3" name="TablaDinámica3"/>
    <pivotTable tabId="3" name="TablaDinámica4"/>
    <pivotTable tabId="3" name="TablaDinámica5"/>
    <pivotTable tabId="3" name="TablaDinámica6"/>
    <pivotTable tabId="3" name="TablaDinámica7"/>
  </pivotTables>
  <data>
    <tabular pivotCacheId="1779246025">
      <items count="8">
        <i x="7" s="1"/>
        <i x="6" s="1"/>
        <i x="1" s="1"/>
        <i x="0" s="1"/>
        <i x="4" s="1"/>
        <i x="2" s="1"/>
        <i x="5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TRITO ADUANERO[DISTRITO]" xr10:uid="{0B1588DB-5579-4A3F-ABF9-AF1CF61886E2}" cache="SegmentaciónDeDatos_DISTRITO_ADUANERO_DISTRITO" caption="DISTRITO ADUANERO[DISTRITO]" rowHeight="241300"/>
  <slicer name="INCOTERM[incoterm]" xr10:uid="{37634D54-2831-4C6F-AE5F-D031773E7A35}" cache="SegmentaciónDeDatos_INCOTERM_incoterm" caption="INCOTERM[incoterm]" rowHeight="241300"/>
  <slicer name="TIPO BL[TIPO_BL]" xr10:uid="{6155D208-A117-471E-8AE1-A9D2C59BA648}" cache="SegmentaciónDeDatos_TIPO_BL_TIPO_BL" caption="TIPO BL[TIPO_BL]" rowHeight="241300"/>
  <slicer name="Tipo Carga[TIPO_CARGA]" xr10:uid="{CBA4AC44-2965-4534-A1F5-9DEC5CEC0E6F}" cache="SegmentaciónDeDatos_Tipo_Carga_TIPO_CARGA" caption="Tipo Carga[TIPO_CARGA]" rowHeight="241300"/>
  <slicer name="TIPO MANIFIESTO[TIPO]" xr10:uid="{72E471C9-17A8-4DD9-B38F-029FC66D9D9B}" cache="SegmentaciónDeDatos_TIPO_MANIFIESTO_TIPO" caption="TIPO MANIFIESTO[TIPO]" rowHeight="241300"/>
  <slicer name="Manifiesto[MES]" xr10:uid="{30535A41-1BEC-43A4-A1E5-7C9C12C6E382}" cache="SegmentaciónDeDatos_Manifiesto_MES" caption="Manifiesto[MES]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U27" tableType="queryTable">
  <autoFilter ref="A1:BU27" xr:uid="{00000000-0009-0000-0100-000001000000}"/>
  <tableColumns count="73">
    <tableColumn id="1" xr3:uid="{C5647C11-A7CD-4049-B182-3490F2D1D294}" uniqueName="1" name="Manifiesto[MRN]" queryTableFieldId="2"/>
    <tableColumn id="2" xr3:uid="{8E0A3E94-2A37-440D-BF70-1C912237445A}" uniqueName="2" name="Manifiesto[MSN]" queryTableFieldId="3"/>
    <tableColumn id="3" xr3:uid="{2A6236BC-3F6A-4610-9BE6-F0CF5622D607}" uniqueName="3" name="Manifiesto[HSN]" queryTableFieldId="4"/>
    <tableColumn id="4" xr3:uid="{A6CF5955-91D5-40CE-AFDB-496ADBFDDD7D}" uniqueName="4" name="Manifiesto[MANIF_NUMERO]" queryTableFieldId="5"/>
    <tableColumn id="5" xr3:uid="{D0841F72-0513-408C-B5B8-76D4614B5E48}" uniqueName="5" name="Manifiesto[BL]" queryTableFieldId="6"/>
    <tableColumn id="6" xr3:uid="{E989B55E-8DFE-4AB1-8C40-ECD8BCE6397A}" uniqueName="6" name="Agencia[AGENCIA]" queryTableFieldId="7"/>
    <tableColumn id="7" xr3:uid="{70016815-B6E5-42D2-870A-DC98263533C0}" uniqueName="7" name="Consolidadora[CONSOLIDADOR]" queryTableFieldId="8"/>
    <tableColumn id="8" xr3:uid="{C492066B-00FA-406F-BB55-3832467992ED}" uniqueName="8" name="Almacen[ALMACEN]" queryTableFieldId="9"/>
    <tableColumn id="9" xr3:uid="{93F035BC-D78F-4AAD-B5B7-91D0D3E417F8}" uniqueName="9" name="Deposito[DEPOSITO]" queryTableFieldId="10"/>
    <tableColumn id="10" xr3:uid="{217C3F23-C7D5-496C-947C-0E2DCF2DE803}" uniqueName="10" name="DISTRITO ADUANERO[DISTRITO]" queryTableFieldId="11"/>
    <tableColumn id="11" xr3:uid="{6E6B52E0-5BF3-4E91-807D-88A98A70C6D0}" uniqueName="11" name="INCOTERM[incoterm]" queryTableFieldId="12"/>
    <tableColumn id="12" xr3:uid="{FC194E61-2859-4662-9C4E-2B02F0155A13}" uniqueName="12" name="TIPO BL[TIPO_BL]" queryTableFieldId="13"/>
    <tableColumn id="13" xr3:uid="{712D74B1-335E-439B-BA57-EA1B3E42BF98}" uniqueName="13" name="Tipo Carga[TIPO_CARGA]" queryTableFieldId="14"/>
    <tableColumn id="14" xr3:uid="{2D7AC344-EC24-43BF-B440-EB98D64B7E74}" uniqueName="14" name="TIPO MANIFIESTO[TIPO]" queryTableFieldId="15"/>
    <tableColumn id="15" xr3:uid="{6FCD4A3E-6B98-48A1-A8CA-6D2B1C0768A3}" uniqueName="15" name="Manifiesto[AÑO]" queryTableFieldId="16"/>
    <tableColumn id="16" xr3:uid="{8A7A81FC-E441-49E4-84D9-C95FB6158FB5}" uniqueName="16" name="Manifiesto[MES]" queryTableFieldId="17"/>
    <tableColumn id="17" xr3:uid="{E2B5D3C2-C1D7-4257-9712-C2F29CA8B573}" uniqueName="17" name="Manifiesto[MATRICULA NAVE]" queryTableFieldId="18"/>
    <tableColumn id="18" xr3:uid="{8BF45B67-FEF1-421D-93DF-A0F6E422282E}" uniqueName="18" name="Manifiesto[MATRICULA NAVE VIAJE]" queryTableFieldId="19"/>
    <tableColumn id="19" xr3:uid="{C02A47E5-D03A-4FE6-908E-774A0E93C920}" uniqueName="19" name="Manifiesto[LINEA]" queryTableFieldId="20"/>
    <tableColumn id="20" xr3:uid="{FA11C994-9512-47C5-9CD2-A1774F589394}" uniqueName="20" name="LocalDateTable_1f793fab-aa97-4be8-9eee-e0eb64be6494[Año]" queryTableFieldId="21"/>
    <tableColumn id="21" xr3:uid="{7B063292-3A2D-4169-981B-19567691C936}" uniqueName="21" name="LocalDateTable_1f793fab-aa97-4be8-9eee-e0eb64be6494[Trimestre]" queryTableFieldId="22"/>
    <tableColumn id="22" xr3:uid="{3FAF8DF3-E101-4EB1-B34C-83091EBAC7D0}" uniqueName="22" name="LocalDateTable_1f793fab-aa97-4be8-9eee-e0eb64be6494[NroTrimestre]" queryTableFieldId="23"/>
    <tableColumn id="23" xr3:uid="{CBA6C150-D29B-42D6-AEFE-1A90FFA8B7CF}" uniqueName="23" name="LocalDateTable_1f793fab-aa97-4be8-9eee-e0eb64be6494[Mes]" queryTableFieldId="24"/>
    <tableColumn id="24" xr3:uid="{BBFF0950-C49C-49EC-91E1-BE4EF8437ABD}" uniqueName="24" name="LocalDateTable_1f793fab-aa97-4be8-9eee-e0eb64be6494[NroMes]" queryTableFieldId="25"/>
    <tableColumn id="25" xr3:uid="{772611BC-914A-44CA-BAAC-6348FF573DD1}" uniqueName="25" name="LocalDateTable_1f793fab-aa97-4be8-9eee-e0eb64be6494[Día]" queryTableFieldId="26"/>
    <tableColumn id="26" xr3:uid="{74ACF796-808E-438C-BC14-0756F3FCC2BE}" uniqueName="26" name="Manifiesto[FECHA_LLEGADA]" queryTableFieldId="27" dataDxfId="0"/>
    <tableColumn id="27" xr3:uid="{50957DAC-FE1A-4B28-8385-4B74A7F30737}" uniqueName="27" name="Manifiesto[CONSIGNATARIO1]" queryTableFieldId="28"/>
    <tableColumn id="28" xr3:uid="{98248E3D-A465-4D9E-B38B-4C39D2E98420}" uniqueName="28" name="Manifiesto[CONSIGNATARIO1 DIRECCIÓN]" queryTableFieldId="29"/>
    <tableColumn id="29" xr3:uid="{9C67283A-CA22-431B-85E7-BA8C02C04DC1}" uniqueName="29" name="Manifiesto[CONSIGNATARIO1 NACIONALIDAD]" queryTableFieldId="30"/>
    <tableColumn id="30" xr3:uid="{D13458B2-8219-4594-8E21-48660C6D2F58}" uniqueName="30" name="Manifiesto[CONSIGNATARIO1 RUC]" queryTableFieldId="31"/>
    <tableColumn id="31" xr3:uid="{199BFFFC-3072-43E4-889A-956A2F533367}" uniqueName="31" name="Manifiesto[CONSIGNATARIO2]" queryTableFieldId="32"/>
    <tableColumn id="32" xr3:uid="{21E89913-E446-4DCB-B6CD-1CC022F9EF05}" uniqueName="32" name="Manifiesto[CONSIGNATARIO2 DIRECCION]" queryTableFieldId="33"/>
    <tableColumn id="33" xr3:uid="{A0A99B38-C9A5-491E-8F08-72A073B15B37}" uniqueName="33" name="Manifiesto[CONSIGNATARIO2 ID]" queryTableFieldId="34"/>
    <tableColumn id="34" xr3:uid="{172D8D19-FE4F-498A-B8BC-041D69E875A5}" uniqueName="34" name="Manifiesto[CONTRATO]" queryTableFieldId="35"/>
    <tableColumn id="35" xr3:uid="{2443EE16-A578-4652-8F74-6979DE91B93D}" uniqueName="35" name="Manifiesto[EMBARCADOR]" queryTableFieldId="36"/>
    <tableColumn id="36" xr3:uid="{55D4719E-40A2-436B-81CA-65C82A009039}" uniqueName="36" name="Manifiesto[EMBARCADOR DIRECCIÓN]" queryTableFieldId="37"/>
    <tableColumn id="37" xr3:uid="{02740283-0ADA-4006-8E0B-9DFDDD8901DB}" uniqueName="37" name="Manifiesto[BL_MASTER]" queryTableFieldId="38"/>
    <tableColumn id="38" xr3:uid="{8F9B0D5A-EB64-4619-896F-29888253A7E0}" uniqueName="38" name="Manifiesto[ARRIBO]" queryTableFieldId="39"/>
    <tableColumn id="39" xr3:uid="{B96257E4-774A-4564-99A0-97B0B4C03299}" uniqueName="39" name="Manifiesto[BANDERA]" queryTableFieldId="40"/>
    <tableColumn id="40" xr3:uid="{29799CCB-8CA2-4762-BBDB-91C90B4D74E4}" uniqueName="40" name="Manifiesto[PUERTO EMBARQUE]" queryTableFieldId="41"/>
    <tableColumn id="41" xr3:uid="{AD199A62-3D15-4DFD-A888-3623B1F44915}" uniqueName="41" name="Manifiesto[PUERTO EMBARQUE PAIS]" queryTableFieldId="42"/>
    <tableColumn id="42" xr3:uid="{1BF82F40-E9A8-4A04-95C7-3339E22831BC}" uniqueName="42" name="Manifiesto[PUERTO FINAL]" queryTableFieldId="43"/>
    <tableColumn id="43" xr3:uid="{23F3D8C4-3BC6-4B73-8EEA-7B36938FE8FD}" uniqueName="43" name="Manifiesto[PUERTO FINAL PAIS]" queryTableFieldId="44"/>
    <tableColumn id="44" xr3:uid="{54DB5FE2-1E59-4ABB-BD22-8E117BBB9E62}" uniqueName="44" name="Manifiesto[PUERTO INICIA PAIS]" queryTableFieldId="45"/>
    <tableColumn id="45" xr3:uid="{FB590BDB-E377-4BEA-ABCB-0430000391FD}" uniqueName="45" name="Manifiesto[PUERTO INICIA VIAJE]" queryTableFieldId="46"/>
    <tableColumn id="46" xr3:uid="{94889DBF-A842-4E96-8E4B-6CAC700377AB}" uniqueName="46" name="Manifiesto[PUERTO ORIGEN]" queryTableFieldId="47"/>
    <tableColumn id="47" xr3:uid="{C55A3AB7-7B8B-4B83-BD59-594A10C6E0AA}" uniqueName="47" name="Manifiesto[incoterm]" queryTableFieldId="48"/>
    <tableColumn id="48" xr3:uid="{9CB170BA-A53F-477A-A460-F45ABA13BD89}" uniqueName="48" name="Manifiesto[CONTENEDOR SERIE]" queryTableFieldId="49"/>
    <tableColumn id="49" xr3:uid="{E8C8B332-FB77-4DC7-B1BE-E679C790B3D6}" uniqueName="49" name="Manifiesto[CONDICION_MASTER]" queryTableFieldId="50"/>
    <tableColumn id="50" xr3:uid="{E020F3BB-79FD-461D-BA10-E211ABF8B49C}" uniqueName="50" name="Manifiesto[CONDICION_HIJO]" queryTableFieldId="51"/>
    <tableColumn id="51" xr3:uid="{B6D1045B-E91E-4600-B700-E06F890647AC}" uniqueName="51" name="Manifiesto[# Flete moneda]" queryTableFieldId="52"/>
    <tableColumn id="52" xr3:uid="{9A53163C-E6A3-4C9C-8F6B-A6E5E1E88378}" uniqueName="52" name="Manifiesto[# Seguro moneda]" queryTableFieldId="53"/>
    <tableColumn id="53" xr3:uid="{A19B70C9-6794-4BD5-AC76-86A7DFF43FDA}" uniqueName="53" name="Manifiesto[# Otros moneda]" queryTableFieldId="54"/>
    <tableColumn id="54" xr3:uid="{89DB5AA2-D584-469E-A330-8174830BFAFE}" uniqueName="54" name="Manifiesto[CLASE BULTO CODIGO]" queryTableFieldId="55"/>
    <tableColumn id="55" xr3:uid="{C5A89C11-0CDE-44A4-A77A-0B9FAB377796}" uniqueName="55" name="Manifiesto[MERCANCIA DESCRIPCIÓN]" queryTableFieldId="56"/>
    <tableColumn id="56" xr3:uid="{434B52B2-D626-453D-B7B4-B833C8DD842F}" uniqueName="56" name="Manifiesto[MERCANCÍA MARCA]" queryTableFieldId="57"/>
    <tableColumn id="57" xr3:uid="{49CECAE5-9CCD-433F-8F84-EE237AAB0B79}" uniqueName="57" name="Manifiesto[PRODUCTO]" queryTableFieldId="58"/>
    <tableColumn id="58" xr3:uid="{63A10AC7-DD7F-4519-86EC-5A4F4145473B}" uniqueName="58" name="Manifiesto[PUERTO DESCARGA COD]" queryTableFieldId="59"/>
    <tableColumn id="59" xr3:uid="{780B9462-4606-4D4B-AF8E-AF32DFDB63DC}" uniqueName="59" name="Manifiesto[TRADE]" queryTableFieldId="60"/>
    <tableColumn id="60" xr3:uid="{2583DD43-C086-4B42-A85F-EFE48DF8995D}" uniqueName="60" name="Manifiesto[TRADE SUBTRADE]" queryTableFieldId="61"/>
    <tableColumn id="61" xr3:uid="{AA0082FD-FE6E-4DA6-B48B-979AE7506C5E}" uniqueName="61" name="Manifiesto[PRECINTO1]" queryTableFieldId="62"/>
    <tableColumn id="62" xr3:uid="{175FC0FF-E2EE-4974-A807-562CDA3EC0D8}" uniqueName="62" name="Manifiesto[PRECINTO2]" queryTableFieldId="63"/>
    <tableColumn id="63" xr3:uid="{E2681589-1233-49A4-9FDE-1EEA1D495D30}" uniqueName="63" name="Manifiesto[PRECINTO3]" queryTableFieldId="64"/>
    <tableColumn id="64" xr3:uid="{27383F96-7C63-4E9D-9ADE-222FA0968E85}" uniqueName="64" name="Manifiesto[PRECINTO4]" queryTableFieldId="65"/>
    <tableColumn id="65" xr3:uid="{A4D97EDB-3675-4A71-87F2-B16752DD793F}" uniqueName="65" name="Contenedor Capacidad[CAPACIDAD]" queryTableFieldId="66"/>
    <tableColumn id="66" xr3:uid="{A37A4FDA-815C-4C6B-ACF4-3DB8F458FF95}" uniqueName="66" name="[v__Kilos]" queryTableFieldId="67"/>
    <tableColumn id="67" xr3:uid="{CF19E257-E4F5-443D-B448-064CE30D0E3E}" uniqueName="67" name="[v__Cont_20]" queryTableFieldId="68"/>
    <tableColumn id="68" xr3:uid="{7C113A8D-065E-432C-BFAC-87A81DB52FB5}" uniqueName="68" name="[v__Cont_40]" queryTableFieldId="69"/>
    <tableColumn id="69" xr3:uid="{72B4D9A7-ED07-46D1-AF86-BA8434512F15}" uniqueName="69" name="[v__Flete]" queryTableFieldId="70"/>
    <tableColumn id="70" xr3:uid="{F327369E-A5FD-446E-A79E-9FDF78E89F65}" uniqueName="70" name="[v__Teus]" queryTableFieldId="71"/>
    <tableColumn id="71" xr3:uid="{F14A8FBF-837F-44AD-B3BF-D14BE4D1BE60}" uniqueName="71" name="[v__Seguro]" queryTableFieldId="72"/>
    <tableColumn id="72" xr3:uid="{1AD2AA0F-033B-4C3A-ACC8-195F112D8CE2}" uniqueName="72" name="[v__Otros_valores]" queryTableFieldId="73"/>
    <tableColumn id="73" xr3:uid="{C8A154AD-759C-4063-AA25-E11DEA0F023E}" uniqueName="73" name="[v__Bultos]" queryTableFieldId="7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microsoft.com/office/2007/relationships/slicer" Target="../slicers/slicer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5D36-AFE6-43CB-818A-5ABC91D6AEA8}">
  <dimension ref="B2:G55"/>
  <sheetViews>
    <sheetView tabSelected="1" workbookViewId="0">
      <selection activeCell="B44" sqref="B44"/>
    </sheetView>
  </sheetViews>
  <sheetFormatPr baseColWidth="10" defaultRowHeight="15" x14ac:dyDescent="0.25"/>
  <cols>
    <col min="1" max="1" width="45" customWidth="1"/>
    <col min="2" max="2" width="69.140625" bestFit="1" customWidth="1"/>
    <col min="3" max="4" width="20.7109375" bestFit="1" customWidth="1"/>
    <col min="5" max="5" width="17.85546875" bestFit="1" customWidth="1"/>
    <col min="6" max="6" width="18.140625" bestFit="1" customWidth="1"/>
    <col min="7" max="7" width="22" bestFit="1" customWidth="1"/>
  </cols>
  <sheetData>
    <row r="2" spans="2:5" x14ac:dyDescent="0.25">
      <c r="B2" s="8" t="s">
        <v>363</v>
      </c>
      <c r="C2" s="8"/>
    </row>
    <row r="3" spans="2:5" x14ac:dyDescent="0.25">
      <c r="B3" s="3" t="s">
        <v>357</v>
      </c>
      <c r="C3" t="s">
        <v>359</v>
      </c>
      <c r="D3" t="s">
        <v>360</v>
      </c>
      <c r="E3" t="s">
        <v>361</v>
      </c>
    </row>
    <row r="4" spans="2:5" x14ac:dyDescent="0.25">
      <c r="B4" s="4">
        <v>1</v>
      </c>
      <c r="C4" s="2">
        <v>0</v>
      </c>
      <c r="D4" s="2">
        <v>2</v>
      </c>
      <c r="E4" s="5">
        <v>14460</v>
      </c>
    </row>
    <row r="5" spans="2:5" x14ac:dyDescent="0.25">
      <c r="B5" s="4">
        <v>3</v>
      </c>
      <c r="C5" s="2">
        <v>0</v>
      </c>
      <c r="D5" s="2">
        <v>2</v>
      </c>
      <c r="E5" s="5">
        <v>14730</v>
      </c>
    </row>
    <row r="6" spans="2:5" x14ac:dyDescent="0.25">
      <c r="B6" s="4">
        <v>5</v>
      </c>
      <c r="C6" s="2">
        <v>0</v>
      </c>
      <c r="D6" s="2">
        <v>4</v>
      </c>
      <c r="E6" s="5">
        <v>40170</v>
      </c>
    </row>
    <row r="7" spans="2:5" x14ac:dyDescent="0.25">
      <c r="B7" s="4">
        <v>7</v>
      </c>
      <c r="C7" s="2">
        <v>0</v>
      </c>
      <c r="D7" s="2">
        <v>3</v>
      </c>
      <c r="E7" s="5">
        <v>35415.9</v>
      </c>
    </row>
    <row r="8" spans="2:5" x14ac:dyDescent="0.25">
      <c r="B8" s="4">
        <v>8</v>
      </c>
      <c r="C8" s="2">
        <v>0</v>
      </c>
      <c r="D8" s="2">
        <v>5</v>
      </c>
      <c r="E8" s="5">
        <v>43610</v>
      </c>
    </row>
    <row r="9" spans="2:5" x14ac:dyDescent="0.25">
      <c r="B9" s="4">
        <v>9</v>
      </c>
      <c r="C9" s="2">
        <v>0</v>
      </c>
      <c r="D9" s="2">
        <v>2</v>
      </c>
      <c r="E9" s="5">
        <v>20890</v>
      </c>
    </row>
    <row r="10" spans="2:5" x14ac:dyDescent="0.25">
      <c r="B10" s="4">
        <v>10</v>
      </c>
      <c r="C10" s="2">
        <v>0</v>
      </c>
      <c r="D10" s="2">
        <v>4</v>
      </c>
      <c r="E10" s="5">
        <v>38570</v>
      </c>
    </row>
    <row r="11" spans="2:5" x14ac:dyDescent="0.25">
      <c r="B11" s="4">
        <v>11</v>
      </c>
      <c r="C11" s="2">
        <v>1</v>
      </c>
      <c r="D11" s="2">
        <v>3</v>
      </c>
      <c r="E11" s="5">
        <v>37172</v>
      </c>
    </row>
    <row r="12" spans="2:5" x14ac:dyDescent="0.25">
      <c r="B12" s="4" t="s">
        <v>358</v>
      </c>
      <c r="C12" s="2">
        <v>1</v>
      </c>
      <c r="D12" s="2">
        <v>25</v>
      </c>
      <c r="E12" s="5">
        <v>245017.9</v>
      </c>
    </row>
    <row r="15" spans="2:5" x14ac:dyDescent="0.25">
      <c r="B15" s="8" t="s">
        <v>362</v>
      </c>
      <c r="C15" s="8"/>
    </row>
    <row r="16" spans="2:5" x14ac:dyDescent="0.25">
      <c r="B16" s="3" t="s">
        <v>357</v>
      </c>
      <c r="C16" t="s">
        <v>359</v>
      </c>
      <c r="D16" t="s">
        <v>360</v>
      </c>
      <c r="E16" t="s">
        <v>361</v>
      </c>
    </row>
    <row r="17" spans="2:7" x14ac:dyDescent="0.25">
      <c r="B17" s="4"/>
      <c r="C17" s="2">
        <v>0</v>
      </c>
      <c r="D17" s="2">
        <v>1</v>
      </c>
      <c r="E17" s="5">
        <v>14845.9</v>
      </c>
    </row>
    <row r="18" spans="2:7" x14ac:dyDescent="0.25">
      <c r="B18" s="4" t="s">
        <v>120</v>
      </c>
      <c r="C18" s="2">
        <v>1</v>
      </c>
      <c r="D18" s="2">
        <v>12</v>
      </c>
      <c r="E18" s="5">
        <v>126472</v>
      </c>
    </row>
    <row r="19" spans="2:7" x14ac:dyDescent="0.25">
      <c r="B19" s="4" t="s">
        <v>299</v>
      </c>
      <c r="C19" s="2">
        <v>0</v>
      </c>
      <c r="D19" s="2">
        <v>2</v>
      </c>
      <c r="E19" s="5">
        <v>14730</v>
      </c>
    </row>
    <row r="20" spans="2:7" x14ac:dyDescent="0.25">
      <c r="B20" s="4" t="s">
        <v>219</v>
      </c>
      <c r="C20" s="2">
        <v>0</v>
      </c>
      <c r="D20" s="2">
        <v>10</v>
      </c>
      <c r="E20" s="5">
        <v>88970</v>
      </c>
    </row>
    <row r="21" spans="2:7" x14ac:dyDescent="0.25">
      <c r="B21" s="4" t="s">
        <v>358</v>
      </c>
      <c r="C21" s="2">
        <v>1</v>
      </c>
      <c r="D21" s="2">
        <v>25</v>
      </c>
      <c r="E21" s="5">
        <v>245017.9</v>
      </c>
    </row>
    <row r="24" spans="2:7" x14ac:dyDescent="0.25">
      <c r="B24" s="8" t="s">
        <v>364</v>
      </c>
      <c r="C24" s="8"/>
    </row>
    <row r="25" spans="2:7" x14ac:dyDescent="0.25">
      <c r="B25" s="3" t="s">
        <v>357</v>
      </c>
      <c r="C25" t="s">
        <v>359</v>
      </c>
      <c r="D25" t="s">
        <v>360</v>
      </c>
      <c r="E25" t="s">
        <v>361</v>
      </c>
    </row>
    <row r="26" spans="2:7" x14ac:dyDescent="0.25">
      <c r="B26" s="4" t="s">
        <v>83</v>
      </c>
      <c r="C26" s="2">
        <v>0</v>
      </c>
      <c r="D26" s="2">
        <v>1</v>
      </c>
      <c r="E26" s="5">
        <v>14845.9</v>
      </c>
    </row>
    <row r="27" spans="2:7" x14ac:dyDescent="0.25">
      <c r="B27" s="4" t="s">
        <v>122</v>
      </c>
      <c r="C27" s="2">
        <v>1</v>
      </c>
      <c r="D27" s="2">
        <v>24</v>
      </c>
      <c r="E27" s="5">
        <v>230172</v>
      </c>
    </row>
    <row r="28" spans="2:7" x14ac:dyDescent="0.25">
      <c r="B28" s="4" t="s">
        <v>358</v>
      </c>
      <c r="C28" s="2">
        <v>1</v>
      </c>
      <c r="D28" s="2">
        <v>25</v>
      </c>
      <c r="E28" s="5">
        <v>245017.9</v>
      </c>
    </row>
    <row r="31" spans="2:7" x14ac:dyDescent="0.25">
      <c r="B31" s="8" t="s">
        <v>365</v>
      </c>
      <c r="C31" s="8"/>
    </row>
    <row r="32" spans="2:7" x14ac:dyDescent="0.25">
      <c r="B32" s="3" t="s">
        <v>357</v>
      </c>
      <c r="C32" t="s">
        <v>359</v>
      </c>
      <c r="D32" t="s">
        <v>360</v>
      </c>
      <c r="E32" t="s">
        <v>361</v>
      </c>
      <c r="F32" t="s">
        <v>367</v>
      </c>
      <c r="G32" t="s">
        <v>368</v>
      </c>
    </row>
    <row r="33" spans="2:7" x14ac:dyDescent="0.25">
      <c r="B33" s="4" t="s">
        <v>204</v>
      </c>
      <c r="C33" s="2">
        <v>1</v>
      </c>
      <c r="D33" s="2">
        <v>3</v>
      </c>
      <c r="E33" s="5">
        <v>38692</v>
      </c>
      <c r="F33" s="9">
        <v>12616</v>
      </c>
      <c r="G33" s="9">
        <v>1802.2857142857142</v>
      </c>
    </row>
    <row r="34" spans="2:7" x14ac:dyDescent="0.25">
      <c r="B34" s="4" t="s">
        <v>331</v>
      </c>
      <c r="C34" s="2">
        <v>0</v>
      </c>
      <c r="D34" s="2">
        <v>2</v>
      </c>
      <c r="E34" s="5">
        <v>14460</v>
      </c>
      <c r="F34" s="9">
        <v>13304</v>
      </c>
      <c r="G34" s="9">
        <v>3326</v>
      </c>
    </row>
    <row r="35" spans="2:7" x14ac:dyDescent="0.25">
      <c r="B35" s="4" t="s">
        <v>126</v>
      </c>
      <c r="C35" s="2">
        <v>0</v>
      </c>
      <c r="D35" s="2">
        <v>17</v>
      </c>
      <c r="E35" s="5">
        <v>162290</v>
      </c>
      <c r="F35" s="9">
        <v>60560</v>
      </c>
      <c r="G35" s="9">
        <v>1781.1764705882354</v>
      </c>
    </row>
    <row r="36" spans="2:7" x14ac:dyDescent="0.25">
      <c r="B36" s="4" t="s">
        <v>301</v>
      </c>
      <c r="C36" s="2">
        <v>0</v>
      </c>
      <c r="D36" s="2">
        <v>2</v>
      </c>
      <c r="E36" s="5">
        <v>14730</v>
      </c>
      <c r="F36" s="9">
        <v>8380</v>
      </c>
      <c r="G36" s="9">
        <v>2095</v>
      </c>
    </row>
    <row r="37" spans="2:7" x14ac:dyDescent="0.25">
      <c r="B37" s="4" t="s">
        <v>89</v>
      </c>
      <c r="C37" s="2">
        <v>0</v>
      </c>
      <c r="D37" s="2">
        <v>1</v>
      </c>
      <c r="E37" s="5">
        <v>14845.9</v>
      </c>
      <c r="F37" s="9">
        <v>3211</v>
      </c>
      <c r="G37" s="9">
        <v>1605.5</v>
      </c>
    </row>
    <row r="38" spans="2:7" x14ac:dyDescent="0.25">
      <c r="B38" s="4" t="s">
        <v>358</v>
      </c>
      <c r="C38" s="2">
        <v>1</v>
      </c>
      <c r="D38" s="2">
        <v>25</v>
      </c>
      <c r="E38" s="5">
        <v>245017.9</v>
      </c>
      <c r="F38" s="9">
        <v>98071</v>
      </c>
      <c r="G38" s="9">
        <v>1922.9607843137255</v>
      </c>
    </row>
    <row r="41" spans="2:7" x14ac:dyDescent="0.25">
      <c r="B41" s="8" t="s">
        <v>366</v>
      </c>
      <c r="C41" s="8"/>
    </row>
    <row r="42" spans="2:7" x14ac:dyDescent="0.25">
      <c r="B42" s="3" t="s">
        <v>357</v>
      </c>
      <c r="C42" t="s">
        <v>359</v>
      </c>
      <c r="D42" t="s">
        <v>360</v>
      </c>
      <c r="E42" t="s">
        <v>361</v>
      </c>
      <c r="F42" t="s">
        <v>367</v>
      </c>
      <c r="G42" t="s">
        <v>368</v>
      </c>
    </row>
    <row r="43" spans="2:7" x14ac:dyDescent="0.25">
      <c r="B43" s="4" t="s">
        <v>102</v>
      </c>
      <c r="C43" s="2">
        <v>0</v>
      </c>
      <c r="D43" s="2">
        <v>1</v>
      </c>
      <c r="E43" s="5">
        <v>14845.9</v>
      </c>
      <c r="F43" s="9">
        <v>3211</v>
      </c>
      <c r="G43" s="9">
        <v>1605.5</v>
      </c>
    </row>
    <row r="44" spans="2:7" x14ac:dyDescent="0.25">
      <c r="B44" s="6" t="s">
        <v>101</v>
      </c>
      <c r="C44" s="2">
        <v>0</v>
      </c>
      <c r="D44" s="2">
        <v>1</v>
      </c>
      <c r="E44" s="5">
        <v>14845.9</v>
      </c>
      <c r="F44" s="9">
        <v>3211</v>
      </c>
      <c r="G44" s="9">
        <v>1605.5</v>
      </c>
    </row>
    <row r="45" spans="2:7" x14ac:dyDescent="0.25">
      <c r="B45" s="7" t="s">
        <v>89</v>
      </c>
      <c r="C45" s="2">
        <v>0</v>
      </c>
      <c r="D45" s="2">
        <v>1</v>
      </c>
      <c r="E45" s="5">
        <v>14845.9</v>
      </c>
      <c r="F45" s="9">
        <v>3211</v>
      </c>
      <c r="G45" s="9">
        <v>1605.5</v>
      </c>
    </row>
    <row r="46" spans="2:7" x14ac:dyDescent="0.25">
      <c r="B46" s="4" t="s">
        <v>210</v>
      </c>
      <c r="C46" s="2">
        <v>1</v>
      </c>
      <c r="D46" s="2">
        <v>0</v>
      </c>
      <c r="E46" s="5">
        <v>9702</v>
      </c>
      <c r="F46" s="9">
        <v>2116</v>
      </c>
      <c r="G46" s="9">
        <v>2116</v>
      </c>
    </row>
    <row r="47" spans="2:7" x14ac:dyDescent="0.25">
      <c r="B47" s="6" t="s">
        <v>209</v>
      </c>
      <c r="C47" s="2">
        <v>1</v>
      </c>
      <c r="D47" s="2">
        <v>0</v>
      </c>
      <c r="E47" s="5">
        <v>9702</v>
      </c>
      <c r="F47" s="9">
        <v>2116</v>
      </c>
      <c r="G47" s="9">
        <v>2116</v>
      </c>
    </row>
    <row r="48" spans="2:7" x14ac:dyDescent="0.25">
      <c r="B48" s="7" t="s">
        <v>204</v>
      </c>
      <c r="C48" s="2">
        <v>1</v>
      </c>
      <c r="D48" s="2">
        <v>0</v>
      </c>
      <c r="E48" s="5">
        <v>9702</v>
      </c>
      <c r="F48" s="9">
        <v>2116</v>
      </c>
      <c r="G48" s="9">
        <v>2116</v>
      </c>
    </row>
    <row r="49" spans="2:7" x14ac:dyDescent="0.25">
      <c r="B49" s="4" t="s">
        <v>136</v>
      </c>
      <c r="C49" s="2">
        <v>0</v>
      </c>
      <c r="D49" s="2">
        <v>24</v>
      </c>
      <c r="E49" s="5">
        <v>220470</v>
      </c>
      <c r="F49" s="9">
        <v>92744</v>
      </c>
      <c r="G49" s="9">
        <v>1932.1666666666667</v>
      </c>
    </row>
    <row r="50" spans="2:7" x14ac:dyDescent="0.25">
      <c r="B50" s="6" t="s">
        <v>135</v>
      </c>
      <c r="C50" s="2">
        <v>0</v>
      </c>
      <c r="D50" s="2">
        <v>24</v>
      </c>
      <c r="E50" s="5">
        <v>220470</v>
      </c>
      <c r="F50" s="9">
        <v>92744</v>
      </c>
      <c r="G50" s="9">
        <v>1932.1666666666667</v>
      </c>
    </row>
    <row r="51" spans="2:7" x14ac:dyDescent="0.25">
      <c r="B51" s="7" t="s">
        <v>204</v>
      </c>
      <c r="C51" s="2">
        <v>0</v>
      </c>
      <c r="D51" s="2">
        <v>3</v>
      </c>
      <c r="E51" s="5">
        <v>28990</v>
      </c>
      <c r="F51" s="9">
        <v>10500</v>
      </c>
      <c r="G51" s="9">
        <v>1750</v>
      </c>
    </row>
    <row r="52" spans="2:7" x14ac:dyDescent="0.25">
      <c r="B52" s="7" t="s">
        <v>331</v>
      </c>
      <c r="C52" s="2">
        <v>0</v>
      </c>
      <c r="D52" s="2">
        <v>2</v>
      </c>
      <c r="E52" s="5">
        <v>14460</v>
      </c>
      <c r="F52" s="9">
        <v>13304</v>
      </c>
      <c r="G52" s="9">
        <v>3326</v>
      </c>
    </row>
    <row r="53" spans="2:7" x14ac:dyDescent="0.25">
      <c r="B53" s="7" t="s">
        <v>126</v>
      </c>
      <c r="C53" s="2">
        <v>0</v>
      </c>
      <c r="D53" s="2">
        <v>17</v>
      </c>
      <c r="E53" s="5">
        <v>162290</v>
      </c>
      <c r="F53" s="9">
        <v>60560</v>
      </c>
      <c r="G53" s="9">
        <v>1781.1764705882354</v>
      </c>
    </row>
    <row r="54" spans="2:7" x14ac:dyDescent="0.25">
      <c r="B54" s="7" t="s">
        <v>301</v>
      </c>
      <c r="C54" s="2">
        <v>0</v>
      </c>
      <c r="D54" s="2">
        <v>2</v>
      </c>
      <c r="E54" s="5">
        <v>14730</v>
      </c>
      <c r="F54" s="9">
        <v>8380</v>
      </c>
      <c r="G54" s="9">
        <v>2095</v>
      </c>
    </row>
    <row r="55" spans="2:7" x14ac:dyDescent="0.25">
      <c r="B55" s="4" t="s">
        <v>358</v>
      </c>
      <c r="C55" s="2">
        <v>1</v>
      </c>
      <c r="D55" s="2">
        <v>25</v>
      </c>
      <c r="E55" s="5">
        <v>245017.9</v>
      </c>
      <c r="F55" s="9">
        <v>98071</v>
      </c>
      <c r="G55" s="9">
        <v>1922.9607843137255</v>
      </c>
    </row>
  </sheetData>
  <mergeCells count="5">
    <mergeCell ref="B2:C2"/>
    <mergeCell ref="B15:C15"/>
    <mergeCell ref="B24:C24"/>
    <mergeCell ref="B31:C31"/>
    <mergeCell ref="B41:C41"/>
  </mergeCells>
  <pageMargins left="0.7" right="0.7" top="0.75" bottom="0.75" header="0.3" footer="0.3"/>
  <drawing r:id="rId6"/>
  <extLst>
    <ext xmlns:x14="http://schemas.microsoft.com/office/spreadsheetml/2009/9/main" uri="{A8765BA9-456A-4dab-B4F3-ACF838C121DE}">
      <x14:slicerList>
        <x14:slicer r:id="rId7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7"/>
  <sheetViews>
    <sheetView workbookViewId="0"/>
  </sheetViews>
  <sheetFormatPr baseColWidth="10" defaultRowHeight="15" x14ac:dyDescent="0.25"/>
  <cols>
    <col min="1" max="1" width="19" bestFit="1" customWidth="1"/>
    <col min="2" max="2" width="18.85546875" bestFit="1" customWidth="1"/>
    <col min="3" max="3" width="18.140625" bestFit="1" customWidth="1"/>
    <col min="4" max="4" width="30.28515625" bestFit="1" customWidth="1"/>
    <col min="5" max="5" width="19.140625" bestFit="1" customWidth="1"/>
    <col min="6" max="6" width="40.85546875" bestFit="1" customWidth="1"/>
    <col min="7" max="7" width="67.28515625" bestFit="1" customWidth="1"/>
    <col min="8" max="9" width="25.85546875" bestFit="1" customWidth="1"/>
    <col min="10" max="10" width="31.85546875" bestFit="1" customWidth="1"/>
    <col min="11" max="11" width="22.42578125" bestFit="1" customWidth="1"/>
    <col min="12" max="12" width="18.5703125" bestFit="1" customWidth="1"/>
    <col min="13" max="13" width="25.5703125" bestFit="1" customWidth="1"/>
    <col min="14" max="14" width="38.5703125" bestFit="1" customWidth="1"/>
    <col min="15" max="15" width="18.7109375" bestFit="1" customWidth="1"/>
    <col min="16" max="16" width="18.42578125" bestFit="1" customWidth="1"/>
    <col min="17" max="17" width="30.85546875" bestFit="1" customWidth="1"/>
    <col min="18" max="18" width="36.28515625" bestFit="1" customWidth="1"/>
    <col min="19" max="19" width="63.5703125" bestFit="1" customWidth="1"/>
    <col min="20" max="20" width="59.85546875" bestFit="1" customWidth="1"/>
    <col min="21" max="21" width="65" bestFit="1" customWidth="1"/>
    <col min="22" max="22" width="68.28515625" bestFit="1" customWidth="1"/>
    <col min="23" max="23" width="60.140625" bestFit="1" customWidth="1"/>
    <col min="24" max="24" width="63.42578125" bestFit="1" customWidth="1"/>
    <col min="25" max="25" width="59" bestFit="1" customWidth="1"/>
    <col min="26" max="26" width="29.5703125" bestFit="1" customWidth="1"/>
    <col min="27" max="27" width="57.42578125" bestFit="1" customWidth="1"/>
    <col min="28" max="28" width="81.140625" bestFit="1" customWidth="1"/>
    <col min="29" max="29" width="45.7109375" bestFit="1" customWidth="1"/>
    <col min="30" max="30" width="35.28515625" bestFit="1" customWidth="1"/>
    <col min="31" max="31" width="57.42578125" bestFit="1" customWidth="1"/>
    <col min="32" max="32" width="81.140625" bestFit="1" customWidth="1"/>
    <col min="33" max="33" width="33.28515625" bestFit="1" customWidth="1"/>
    <col min="34" max="34" width="24.5703125" bestFit="1" customWidth="1"/>
    <col min="35" max="35" width="48.140625" bestFit="1" customWidth="1"/>
    <col min="36" max="36" width="81.140625" bestFit="1" customWidth="1"/>
    <col min="37" max="37" width="25" bestFit="1" customWidth="1"/>
    <col min="38" max="38" width="21.28515625" bestFit="1" customWidth="1"/>
    <col min="39" max="39" width="23.140625" bestFit="1" customWidth="1"/>
    <col min="40" max="40" width="32.7109375" bestFit="1" customWidth="1"/>
    <col min="41" max="41" width="37.28515625" bestFit="1" customWidth="1"/>
    <col min="42" max="42" width="27.42578125" bestFit="1" customWidth="1"/>
    <col min="43" max="43" width="32" bestFit="1" customWidth="1"/>
    <col min="44" max="44" width="32.42578125" bestFit="1" customWidth="1"/>
    <col min="45" max="45" width="33.28515625" bestFit="1" customWidth="1"/>
    <col min="46" max="46" width="29.42578125" bestFit="1" customWidth="1"/>
    <col min="47" max="47" width="22.5703125" bestFit="1" customWidth="1"/>
    <col min="48" max="48" width="32.28515625" bestFit="1" customWidth="1"/>
    <col min="49" max="49" width="33.5703125" bestFit="1" customWidth="1"/>
    <col min="50" max="50" width="30.28515625" bestFit="1" customWidth="1"/>
    <col min="51" max="51" width="28.42578125" bestFit="1" customWidth="1"/>
    <col min="52" max="52" width="30.140625" bestFit="1" customWidth="1"/>
    <col min="53" max="53" width="28.85546875" bestFit="1" customWidth="1"/>
    <col min="54" max="54" width="34.28515625" bestFit="1" customWidth="1"/>
    <col min="55" max="55" width="81.140625" bestFit="1" customWidth="1"/>
    <col min="56" max="56" width="32.85546875" bestFit="1" customWidth="1"/>
    <col min="57" max="57" width="48" bestFit="1" customWidth="1"/>
    <col min="58" max="58" width="36.42578125" bestFit="1" customWidth="1"/>
    <col min="59" max="59" width="20.28515625" bestFit="1" customWidth="1"/>
    <col min="60" max="60" width="30.28515625" bestFit="1" customWidth="1"/>
    <col min="61" max="64" width="24.5703125" bestFit="1" customWidth="1"/>
    <col min="65" max="65" width="35.7109375" bestFit="1" customWidth="1"/>
    <col min="66" max="66" width="12" bestFit="1" customWidth="1"/>
    <col min="67" max="68" width="14.85546875" bestFit="1" customWidth="1"/>
    <col min="69" max="69" width="12.28515625" bestFit="1" customWidth="1"/>
    <col min="70" max="70" width="11.85546875" bestFit="1" customWidth="1"/>
    <col min="71" max="71" width="13.85546875" bestFit="1" customWidth="1"/>
    <col min="72" max="72" width="20.140625" bestFit="1" customWidth="1"/>
    <col min="73" max="73" width="13.28515625" bestFit="1" customWidth="1"/>
  </cols>
  <sheetData>
    <row r="1" spans="1:73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  <c r="AQ1" t="s">
        <v>44</v>
      </c>
      <c r="AR1" t="s">
        <v>45</v>
      </c>
      <c r="AS1" t="s">
        <v>46</v>
      </c>
      <c r="AT1" t="s">
        <v>47</v>
      </c>
      <c r="AU1" t="s">
        <v>48</v>
      </c>
      <c r="AV1" t="s">
        <v>49</v>
      </c>
      <c r="AW1" t="s">
        <v>50</v>
      </c>
      <c r="AX1" t="s">
        <v>51</v>
      </c>
      <c r="AY1" t="s">
        <v>52</v>
      </c>
      <c r="AZ1" t="s">
        <v>53</v>
      </c>
      <c r="BA1" t="s">
        <v>54</v>
      </c>
      <c r="BB1" t="s">
        <v>55</v>
      </c>
      <c r="BC1" t="s">
        <v>56</v>
      </c>
      <c r="BD1" t="s">
        <v>57</v>
      </c>
      <c r="BE1" t="s">
        <v>58</v>
      </c>
      <c r="BF1" t="s">
        <v>59</v>
      </c>
      <c r="BG1" t="s">
        <v>60</v>
      </c>
      <c r="BH1" t="s">
        <v>61</v>
      </c>
      <c r="BI1" t="s">
        <v>62</v>
      </c>
      <c r="BJ1" t="s">
        <v>63</v>
      </c>
      <c r="BK1" t="s">
        <v>64</v>
      </c>
      <c r="BL1" t="s">
        <v>65</v>
      </c>
      <c r="BM1" t="s">
        <v>66</v>
      </c>
      <c r="BN1" t="s">
        <v>67</v>
      </c>
      <c r="BO1" t="s">
        <v>68</v>
      </c>
      <c r="BP1" t="s">
        <v>69</v>
      </c>
      <c r="BQ1" t="s">
        <v>70</v>
      </c>
      <c r="BR1" t="s">
        <v>71</v>
      </c>
      <c r="BS1" t="s">
        <v>72</v>
      </c>
      <c r="BT1" t="s">
        <v>73</v>
      </c>
      <c r="BU1" t="s">
        <v>74</v>
      </c>
    </row>
    <row r="2" spans="1:73" x14ac:dyDescent="0.25">
      <c r="A2" t="s">
        <v>75</v>
      </c>
      <c r="B2" t="s">
        <v>76</v>
      </c>
      <c r="C2" t="s">
        <v>77</v>
      </c>
      <c r="D2" t="s">
        <v>75</v>
      </c>
      <c r="E2" t="s">
        <v>78</v>
      </c>
      <c r="F2" t="s">
        <v>79</v>
      </c>
      <c r="G2" t="s">
        <v>80</v>
      </c>
      <c r="H2" t="s">
        <v>81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>
        <v>2022</v>
      </c>
      <c r="P2">
        <v>7</v>
      </c>
      <c r="Q2" t="s">
        <v>87</v>
      </c>
      <c r="R2" t="s">
        <v>88</v>
      </c>
      <c r="S2" t="s">
        <v>89</v>
      </c>
      <c r="T2">
        <v>2022</v>
      </c>
      <c r="U2" t="s">
        <v>90</v>
      </c>
      <c r="V2">
        <v>3</v>
      </c>
      <c r="W2" t="s">
        <v>91</v>
      </c>
      <c r="X2">
        <v>7</v>
      </c>
      <c r="Y2">
        <v>8</v>
      </c>
      <c r="Z2" s="1">
        <v>44750</v>
      </c>
      <c r="AA2" t="s">
        <v>92</v>
      </c>
      <c r="AB2" t="s">
        <v>93</v>
      </c>
      <c r="AC2" t="s">
        <v>94</v>
      </c>
      <c r="AD2" t="s">
        <v>95</v>
      </c>
      <c r="AE2" t="s">
        <v>92</v>
      </c>
      <c r="AF2" t="s">
        <v>93</v>
      </c>
      <c r="AG2" t="s">
        <v>95</v>
      </c>
      <c r="AH2" t="s">
        <v>96</v>
      </c>
      <c r="AI2" t="s">
        <v>97</v>
      </c>
      <c r="AJ2" t="s">
        <v>98</v>
      </c>
      <c r="AK2" t="s">
        <v>80</v>
      </c>
      <c r="AL2" t="s">
        <v>99</v>
      </c>
      <c r="AM2" t="s">
        <v>100</v>
      </c>
      <c r="AN2" t="s">
        <v>101</v>
      </c>
      <c r="AO2" t="s">
        <v>102</v>
      </c>
      <c r="AP2" t="s">
        <v>80</v>
      </c>
      <c r="AQ2" t="s">
        <v>80</v>
      </c>
      <c r="AS2" t="s">
        <v>103</v>
      </c>
      <c r="AT2" t="s">
        <v>101</v>
      </c>
      <c r="AU2" t="s">
        <v>83</v>
      </c>
      <c r="AV2" t="s">
        <v>104</v>
      </c>
      <c r="AW2" t="s">
        <v>105</v>
      </c>
      <c r="AX2" t="s">
        <v>80</v>
      </c>
      <c r="AY2" t="s">
        <v>106</v>
      </c>
      <c r="AZ2" t="s">
        <v>80</v>
      </c>
      <c r="BA2" t="s">
        <v>80</v>
      </c>
      <c r="BB2" t="s">
        <v>107</v>
      </c>
      <c r="BC2" t="s">
        <v>108</v>
      </c>
      <c r="BD2" t="s">
        <v>109</v>
      </c>
      <c r="BE2" t="s">
        <v>110</v>
      </c>
      <c r="BF2" t="s">
        <v>111</v>
      </c>
      <c r="BG2" t="s">
        <v>112</v>
      </c>
      <c r="BH2" t="s">
        <v>112</v>
      </c>
      <c r="BI2" t="s">
        <v>113</v>
      </c>
      <c r="BJ2" t="s">
        <v>80</v>
      </c>
      <c r="BK2" t="s">
        <v>80</v>
      </c>
      <c r="BL2" t="s">
        <v>80</v>
      </c>
      <c r="BM2" t="s">
        <v>114</v>
      </c>
      <c r="BN2">
        <v>14845.9</v>
      </c>
      <c r="BO2">
        <v>0</v>
      </c>
      <c r="BP2">
        <v>1</v>
      </c>
      <c r="BQ2">
        <v>3211</v>
      </c>
      <c r="BR2">
        <v>2</v>
      </c>
      <c r="BS2">
        <v>0</v>
      </c>
      <c r="BT2">
        <v>0</v>
      </c>
      <c r="BU2">
        <v>1665</v>
      </c>
    </row>
    <row r="3" spans="1:73" x14ac:dyDescent="0.25">
      <c r="A3" t="s">
        <v>115</v>
      </c>
      <c r="B3" t="s">
        <v>116</v>
      </c>
      <c r="C3" t="s">
        <v>117</v>
      </c>
      <c r="D3" t="s">
        <v>115</v>
      </c>
      <c r="E3" t="s">
        <v>118</v>
      </c>
      <c r="F3" t="s">
        <v>119</v>
      </c>
      <c r="G3" t="s">
        <v>120</v>
      </c>
      <c r="H3" t="s">
        <v>121</v>
      </c>
      <c r="I3" t="s">
        <v>121</v>
      </c>
      <c r="J3" t="s">
        <v>82</v>
      </c>
      <c r="K3" t="s">
        <v>122</v>
      </c>
      <c r="L3" t="s">
        <v>123</v>
      </c>
      <c r="M3" t="s">
        <v>85</v>
      </c>
      <c r="N3" t="s">
        <v>86</v>
      </c>
      <c r="O3">
        <v>2022</v>
      </c>
      <c r="P3">
        <v>5</v>
      </c>
      <c r="Q3" t="s">
        <v>124</v>
      </c>
      <c r="R3" t="s">
        <v>125</v>
      </c>
      <c r="S3" t="s">
        <v>126</v>
      </c>
      <c r="T3">
        <v>2022</v>
      </c>
      <c r="U3" t="s">
        <v>127</v>
      </c>
      <c r="V3">
        <v>2</v>
      </c>
      <c r="W3" t="s">
        <v>128</v>
      </c>
      <c r="X3">
        <v>5</v>
      </c>
      <c r="Y3">
        <v>31</v>
      </c>
      <c r="Z3" s="1">
        <v>44712</v>
      </c>
      <c r="AA3" t="s">
        <v>92</v>
      </c>
      <c r="AB3" t="s">
        <v>129</v>
      </c>
      <c r="AC3" t="s">
        <v>94</v>
      </c>
      <c r="AD3" t="s">
        <v>95</v>
      </c>
      <c r="AE3" t="s">
        <v>92</v>
      </c>
      <c r="AF3" t="s">
        <v>129</v>
      </c>
      <c r="AG3" t="s">
        <v>95</v>
      </c>
      <c r="AH3" t="s">
        <v>130</v>
      </c>
      <c r="AI3" t="s">
        <v>131</v>
      </c>
      <c r="AJ3" t="s">
        <v>132</v>
      </c>
      <c r="AK3" t="s">
        <v>133</v>
      </c>
      <c r="AL3" t="s">
        <v>99</v>
      </c>
      <c r="AM3" t="s">
        <v>134</v>
      </c>
      <c r="AN3" t="s">
        <v>135</v>
      </c>
      <c r="AO3" t="s">
        <v>136</v>
      </c>
      <c r="AP3" t="s">
        <v>99</v>
      </c>
      <c r="AQ3" t="s">
        <v>137</v>
      </c>
      <c r="AS3" t="s">
        <v>138</v>
      </c>
      <c r="AT3" t="s">
        <v>80</v>
      </c>
      <c r="AU3" t="s">
        <v>122</v>
      </c>
      <c r="AV3" t="s">
        <v>139</v>
      </c>
      <c r="AW3" t="s">
        <v>80</v>
      </c>
      <c r="AX3" t="s">
        <v>105</v>
      </c>
      <c r="AY3" t="s">
        <v>106</v>
      </c>
      <c r="AZ3" t="s">
        <v>80</v>
      </c>
      <c r="BA3" t="s">
        <v>80</v>
      </c>
      <c r="BB3" t="s">
        <v>140</v>
      </c>
      <c r="BC3" t="s">
        <v>141</v>
      </c>
      <c r="BD3" t="s">
        <v>142</v>
      </c>
      <c r="BE3" t="s">
        <v>143</v>
      </c>
      <c r="BF3" t="s">
        <v>111</v>
      </c>
      <c r="BG3" t="s">
        <v>112</v>
      </c>
      <c r="BH3" t="s">
        <v>112</v>
      </c>
      <c r="BI3" t="s">
        <v>144</v>
      </c>
      <c r="BJ3" t="s">
        <v>145</v>
      </c>
      <c r="BK3" t="s">
        <v>80</v>
      </c>
      <c r="BL3" t="s">
        <v>80</v>
      </c>
      <c r="BM3" t="s">
        <v>114</v>
      </c>
      <c r="BN3">
        <v>12670</v>
      </c>
      <c r="BO3">
        <v>0</v>
      </c>
      <c r="BP3">
        <v>1</v>
      </c>
      <c r="BQ3">
        <v>4465</v>
      </c>
      <c r="BR3">
        <v>2</v>
      </c>
      <c r="BS3">
        <v>0</v>
      </c>
      <c r="BT3">
        <v>0</v>
      </c>
      <c r="BU3">
        <v>1950</v>
      </c>
    </row>
    <row r="4" spans="1:73" x14ac:dyDescent="0.25">
      <c r="A4" t="s">
        <v>115</v>
      </c>
      <c r="B4" t="s">
        <v>116</v>
      </c>
      <c r="C4" t="s">
        <v>117</v>
      </c>
      <c r="D4" t="s">
        <v>115</v>
      </c>
      <c r="E4" t="s">
        <v>118</v>
      </c>
      <c r="F4" t="s">
        <v>119</v>
      </c>
      <c r="G4" t="s">
        <v>120</v>
      </c>
      <c r="H4" t="s">
        <v>121</v>
      </c>
      <c r="I4" t="s">
        <v>121</v>
      </c>
      <c r="J4" t="s">
        <v>82</v>
      </c>
      <c r="K4" t="s">
        <v>122</v>
      </c>
      <c r="L4" t="s">
        <v>123</v>
      </c>
      <c r="M4" t="s">
        <v>85</v>
      </c>
      <c r="N4" t="s">
        <v>86</v>
      </c>
      <c r="O4">
        <v>2022</v>
      </c>
      <c r="P4">
        <v>5</v>
      </c>
      <c r="Q4" t="s">
        <v>124</v>
      </c>
      <c r="R4" t="s">
        <v>125</v>
      </c>
      <c r="S4" t="s">
        <v>126</v>
      </c>
      <c r="T4">
        <v>2022</v>
      </c>
      <c r="U4" t="s">
        <v>127</v>
      </c>
      <c r="V4">
        <v>2</v>
      </c>
      <c r="W4" t="s">
        <v>128</v>
      </c>
      <c r="X4">
        <v>5</v>
      </c>
      <c r="Y4">
        <v>31</v>
      </c>
      <c r="Z4" s="1">
        <v>44712</v>
      </c>
      <c r="AA4" t="s">
        <v>92</v>
      </c>
      <c r="AB4" t="s">
        <v>129</v>
      </c>
      <c r="AC4" t="s">
        <v>94</v>
      </c>
      <c r="AD4" t="s">
        <v>95</v>
      </c>
      <c r="AE4" t="s">
        <v>92</v>
      </c>
      <c r="AF4" t="s">
        <v>129</v>
      </c>
      <c r="AG4" t="s">
        <v>95</v>
      </c>
      <c r="AH4" t="s">
        <v>130</v>
      </c>
      <c r="AI4" t="s">
        <v>131</v>
      </c>
      <c r="AJ4" t="s">
        <v>132</v>
      </c>
      <c r="AK4" t="s">
        <v>133</v>
      </c>
      <c r="AL4" t="s">
        <v>99</v>
      </c>
      <c r="AM4" t="s">
        <v>134</v>
      </c>
      <c r="AN4" t="s">
        <v>135</v>
      </c>
      <c r="AO4" t="s">
        <v>136</v>
      </c>
      <c r="AP4" t="s">
        <v>99</v>
      </c>
      <c r="AQ4" t="s">
        <v>137</v>
      </c>
      <c r="AS4" t="s">
        <v>138</v>
      </c>
      <c r="AT4" t="s">
        <v>80</v>
      </c>
      <c r="AU4" t="s">
        <v>122</v>
      </c>
      <c r="AV4" t="s">
        <v>146</v>
      </c>
      <c r="AW4" t="s">
        <v>80</v>
      </c>
      <c r="AX4" t="s">
        <v>105</v>
      </c>
      <c r="AY4" t="s">
        <v>106</v>
      </c>
      <c r="AZ4" t="s">
        <v>80</v>
      </c>
      <c r="BA4" t="s">
        <v>80</v>
      </c>
      <c r="BB4" t="s">
        <v>140</v>
      </c>
      <c r="BC4" t="s">
        <v>141</v>
      </c>
      <c r="BD4" t="s">
        <v>142</v>
      </c>
      <c r="BE4" t="s">
        <v>143</v>
      </c>
      <c r="BF4" t="s">
        <v>111</v>
      </c>
      <c r="BG4" t="s">
        <v>112</v>
      </c>
      <c r="BH4" t="s">
        <v>112</v>
      </c>
      <c r="BI4" t="s">
        <v>147</v>
      </c>
      <c r="BJ4" t="s">
        <v>148</v>
      </c>
      <c r="BK4" t="s">
        <v>80</v>
      </c>
      <c r="BL4" t="s">
        <v>80</v>
      </c>
      <c r="BM4" t="s">
        <v>114</v>
      </c>
      <c r="BN4">
        <v>11970</v>
      </c>
      <c r="BO4">
        <v>0</v>
      </c>
      <c r="BP4">
        <v>1</v>
      </c>
      <c r="BQ4">
        <v>4465</v>
      </c>
      <c r="BR4">
        <v>2</v>
      </c>
      <c r="BS4">
        <v>0</v>
      </c>
      <c r="BT4">
        <v>0</v>
      </c>
      <c r="BU4">
        <v>1705</v>
      </c>
    </row>
    <row r="5" spans="1:73" x14ac:dyDescent="0.25">
      <c r="A5" t="s">
        <v>149</v>
      </c>
      <c r="B5" t="s">
        <v>150</v>
      </c>
      <c r="C5" t="s">
        <v>117</v>
      </c>
      <c r="D5" t="s">
        <v>149</v>
      </c>
      <c r="E5" t="s">
        <v>151</v>
      </c>
      <c r="F5" t="s">
        <v>119</v>
      </c>
      <c r="G5" t="s">
        <v>120</v>
      </c>
      <c r="H5" t="s">
        <v>121</v>
      </c>
      <c r="I5" t="s">
        <v>121</v>
      </c>
      <c r="J5" t="s">
        <v>82</v>
      </c>
      <c r="K5" t="s">
        <v>122</v>
      </c>
      <c r="L5" t="s">
        <v>123</v>
      </c>
      <c r="M5" t="s">
        <v>85</v>
      </c>
      <c r="N5" t="s">
        <v>86</v>
      </c>
      <c r="O5">
        <v>2022</v>
      </c>
      <c r="P5">
        <v>7</v>
      </c>
      <c r="Q5" t="s">
        <v>152</v>
      </c>
      <c r="R5" t="s">
        <v>153</v>
      </c>
      <c r="S5" t="s">
        <v>126</v>
      </c>
      <c r="T5">
        <v>2022</v>
      </c>
      <c r="U5" t="s">
        <v>90</v>
      </c>
      <c r="V5">
        <v>3</v>
      </c>
      <c r="W5" t="s">
        <v>91</v>
      </c>
      <c r="X5">
        <v>7</v>
      </c>
      <c r="Y5">
        <v>4</v>
      </c>
      <c r="Z5" s="1">
        <v>44746</v>
      </c>
      <c r="AA5" t="s">
        <v>92</v>
      </c>
      <c r="AB5" t="s">
        <v>129</v>
      </c>
      <c r="AC5" t="s">
        <v>94</v>
      </c>
      <c r="AD5" t="s">
        <v>95</v>
      </c>
      <c r="AE5" t="s">
        <v>92</v>
      </c>
      <c r="AF5" t="s">
        <v>129</v>
      </c>
      <c r="AG5" t="s">
        <v>95</v>
      </c>
      <c r="AH5" t="s">
        <v>130</v>
      </c>
      <c r="AI5" t="s">
        <v>131</v>
      </c>
      <c r="AJ5" t="s">
        <v>132</v>
      </c>
      <c r="AK5" t="s">
        <v>154</v>
      </c>
      <c r="AL5" t="s">
        <v>99</v>
      </c>
      <c r="AM5" t="s">
        <v>134</v>
      </c>
      <c r="AN5" t="s">
        <v>135</v>
      </c>
      <c r="AO5" t="s">
        <v>136</v>
      </c>
      <c r="AP5" t="s">
        <v>99</v>
      </c>
      <c r="AQ5" t="s">
        <v>137</v>
      </c>
      <c r="AS5" t="s">
        <v>155</v>
      </c>
      <c r="AT5" t="s">
        <v>80</v>
      </c>
      <c r="AU5" t="s">
        <v>122</v>
      </c>
      <c r="AV5" t="s">
        <v>156</v>
      </c>
      <c r="AW5" t="s">
        <v>80</v>
      </c>
      <c r="AX5" t="s">
        <v>105</v>
      </c>
      <c r="AY5" t="s">
        <v>106</v>
      </c>
      <c r="AZ5" t="s">
        <v>80</v>
      </c>
      <c r="BA5" t="s">
        <v>80</v>
      </c>
      <c r="BB5" t="s">
        <v>140</v>
      </c>
      <c r="BC5" t="s">
        <v>157</v>
      </c>
      <c r="BD5" t="s">
        <v>158</v>
      </c>
      <c r="BE5" t="s">
        <v>143</v>
      </c>
      <c r="BF5" t="s">
        <v>111</v>
      </c>
      <c r="BG5" t="s">
        <v>112</v>
      </c>
      <c r="BH5" t="s">
        <v>112</v>
      </c>
      <c r="BI5" t="s">
        <v>159</v>
      </c>
      <c r="BJ5" t="s">
        <v>160</v>
      </c>
      <c r="BK5" t="s">
        <v>80</v>
      </c>
      <c r="BL5" t="s">
        <v>80</v>
      </c>
      <c r="BM5" t="s">
        <v>114</v>
      </c>
      <c r="BN5">
        <v>11820</v>
      </c>
      <c r="BO5">
        <v>0</v>
      </c>
      <c r="BP5">
        <v>1</v>
      </c>
      <c r="BQ5">
        <v>4800</v>
      </c>
      <c r="BR5">
        <v>2</v>
      </c>
      <c r="BS5">
        <v>0</v>
      </c>
      <c r="BT5">
        <v>0</v>
      </c>
      <c r="BU5">
        <v>1654</v>
      </c>
    </row>
    <row r="6" spans="1:73" x14ac:dyDescent="0.25">
      <c r="A6" t="s">
        <v>161</v>
      </c>
      <c r="B6" t="s">
        <v>162</v>
      </c>
      <c r="C6" t="s">
        <v>117</v>
      </c>
      <c r="D6" t="s">
        <v>161</v>
      </c>
      <c r="E6" t="s">
        <v>163</v>
      </c>
      <c r="F6" t="s">
        <v>164</v>
      </c>
      <c r="G6" t="s">
        <v>120</v>
      </c>
      <c r="H6" t="s">
        <v>121</v>
      </c>
      <c r="I6" t="s">
        <v>121</v>
      </c>
      <c r="J6" t="s">
        <v>82</v>
      </c>
      <c r="K6" t="s">
        <v>122</v>
      </c>
      <c r="L6" t="s">
        <v>123</v>
      </c>
      <c r="M6" t="s">
        <v>85</v>
      </c>
      <c r="N6" t="s">
        <v>86</v>
      </c>
      <c r="O6">
        <v>2022</v>
      </c>
      <c r="P6">
        <v>9</v>
      </c>
      <c r="Q6" t="s">
        <v>165</v>
      </c>
      <c r="R6" t="s">
        <v>166</v>
      </c>
      <c r="S6" t="s">
        <v>126</v>
      </c>
      <c r="T6">
        <v>2022</v>
      </c>
      <c r="U6" t="s">
        <v>90</v>
      </c>
      <c r="V6">
        <v>3</v>
      </c>
      <c r="W6" t="s">
        <v>167</v>
      </c>
      <c r="X6">
        <v>9</v>
      </c>
      <c r="Y6">
        <v>27</v>
      </c>
      <c r="Z6" s="1">
        <v>44831</v>
      </c>
      <c r="AA6" t="s">
        <v>92</v>
      </c>
      <c r="AB6" t="s">
        <v>129</v>
      </c>
      <c r="AC6" t="s">
        <v>94</v>
      </c>
      <c r="AD6" t="s">
        <v>95</v>
      </c>
      <c r="AE6" t="s">
        <v>92</v>
      </c>
      <c r="AF6" t="s">
        <v>129</v>
      </c>
      <c r="AG6" t="s">
        <v>95</v>
      </c>
      <c r="AH6" t="s">
        <v>130</v>
      </c>
      <c r="AI6" t="s">
        <v>131</v>
      </c>
      <c r="AJ6" t="s">
        <v>132</v>
      </c>
      <c r="AK6" t="s">
        <v>168</v>
      </c>
      <c r="AL6" t="s">
        <v>99</v>
      </c>
      <c r="AM6" t="s">
        <v>134</v>
      </c>
      <c r="AN6" t="s">
        <v>135</v>
      </c>
      <c r="AO6" t="s">
        <v>136</v>
      </c>
      <c r="AP6" t="s">
        <v>99</v>
      </c>
      <c r="AQ6" t="s">
        <v>137</v>
      </c>
      <c r="AS6" t="s">
        <v>169</v>
      </c>
      <c r="AT6" t="s">
        <v>80</v>
      </c>
      <c r="AU6" t="s">
        <v>122</v>
      </c>
      <c r="AV6" t="s">
        <v>170</v>
      </c>
      <c r="AW6" t="s">
        <v>80</v>
      </c>
      <c r="AX6" t="s">
        <v>105</v>
      </c>
      <c r="AY6" t="s">
        <v>106</v>
      </c>
      <c r="AZ6" t="s">
        <v>80</v>
      </c>
      <c r="BA6" t="s">
        <v>80</v>
      </c>
      <c r="BB6" t="s">
        <v>140</v>
      </c>
      <c r="BC6" t="s">
        <v>171</v>
      </c>
      <c r="BD6" t="s">
        <v>142</v>
      </c>
      <c r="BE6" t="s">
        <v>110</v>
      </c>
      <c r="BF6" t="s">
        <v>111</v>
      </c>
      <c r="BG6" t="s">
        <v>112</v>
      </c>
      <c r="BH6" t="s">
        <v>112</v>
      </c>
      <c r="BI6" t="s">
        <v>172</v>
      </c>
      <c r="BJ6" t="s">
        <v>173</v>
      </c>
      <c r="BK6" t="s">
        <v>80</v>
      </c>
      <c r="BL6" t="s">
        <v>80</v>
      </c>
      <c r="BM6" t="s">
        <v>114</v>
      </c>
      <c r="BN6">
        <v>11630</v>
      </c>
      <c r="BO6">
        <v>0</v>
      </c>
      <c r="BP6">
        <v>1</v>
      </c>
      <c r="BQ6">
        <v>2525</v>
      </c>
      <c r="BR6">
        <v>2</v>
      </c>
      <c r="BS6">
        <v>0</v>
      </c>
      <c r="BT6">
        <v>0</v>
      </c>
      <c r="BU6">
        <v>1779</v>
      </c>
    </row>
    <row r="7" spans="1:73" x14ac:dyDescent="0.25">
      <c r="A7" t="s">
        <v>174</v>
      </c>
      <c r="B7" t="s">
        <v>175</v>
      </c>
      <c r="C7" t="s">
        <v>117</v>
      </c>
      <c r="D7" t="s">
        <v>174</v>
      </c>
      <c r="E7" t="s">
        <v>176</v>
      </c>
      <c r="F7" t="s">
        <v>164</v>
      </c>
      <c r="G7" t="s">
        <v>120</v>
      </c>
      <c r="H7" t="s">
        <v>121</v>
      </c>
      <c r="I7" t="s">
        <v>121</v>
      </c>
      <c r="J7" t="s">
        <v>82</v>
      </c>
      <c r="K7" t="s">
        <v>122</v>
      </c>
      <c r="L7" t="s">
        <v>123</v>
      </c>
      <c r="M7" t="s">
        <v>85</v>
      </c>
      <c r="N7" t="s">
        <v>86</v>
      </c>
      <c r="O7">
        <v>2022</v>
      </c>
      <c r="P7">
        <v>11</v>
      </c>
      <c r="Q7" t="s">
        <v>177</v>
      </c>
      <c r="R7" t="s">
        <v>178</v>
      </c>
      <c r="S7" t="s">
        <v>126</v>
      </c>
      <c r="T7">
        <v>2022</v>
      </c>
      <c r="U7" t="s">
        <v>179</v>
      </c>
      <c r="V7">
        <v>4</v>
      </c>
      <c r="W7" t="s">
        <v>180</v>
      </c>
      <c r="X7">
        <v>11</v>
      </c>
      <c r="Y7">
        <v>9</v>
      </c>
      <c r="Z7" s="1">
        <v>44874</v>
      </c>
      <c r="AA7" t="s">
        <v>92</v>
      </c>
      <c r="AB7" t="s">
        <v>129</v>
      </c>
      <c r="AC7" t="s">
        <v>94</v>
      </c>
      <c r="AD7" t="s">
        <v>95</v>
      </c>
      <c r="AE7" t="s">
        <v>92</v>
      </c>
      <c r="AF7" t="s">
        <v>129</v>
      </c>
      <c r="AG7" t="s">
        <v>95</v>
      </c>
      <c r="AH7" t="s">
        <v>130</v>
      </c>
      <c r="AI7" t="s">
        <v>131</v>
      </c>
      <c r="AJ7" t="s">
        <v>132</v>
      </c>
      <c r="AK7" t="s">
        <v>181</v>
      </c>
      <c r="AL7" t="s">
        <v>99</v>
      </c>
      <c r="AM7" t="s">
        <v>182</v>
      </c>
      <c r="AN7" t="s">
        <v>135</v>
      </c>
      <c r="AO7" t="s">
        <v>136</v>
      </c>
      <c r="AP7" t="s">
        <v>99</v>
      </c>
      <c r="AQ7" t="s">
        <v>137</v>
      </c>
      <c r="AS7" t="s">
        <v>169</v>
      </c>
      <c r="AT7" t="s">
        <v>80</v>
      </c>
      <c r="AU7" t="s">
        <v>122</v>
      </c>
      <c r="AV7" t="s">
        <v>183</v>
      </c>
      <c r="AW7" t="s">
        <v>80</v>
      </c>
      <c r="AX7" t="s">
        <v>105</v>
      </c>
      <c r="AY7" t="s">
        <v>106</v>
      </c>
      <c r="AZ7" t="s">
        <v>80</v>
      </c>
      <c r="BA7" t="s">
        <v>80</v>
      </c>
      <c r="BB7" t="s">
        <v>140</v>
      </c>
      <c r="BC7" t="s">
        <v>184</v>
      </c>
      <c r="BD7" t="s">
        <v>142</v>
      </c>
      <c r="BE7" t="s">
        <v>143</v>
      </c>
      <c r="BF7" t="s">
        <v>111</v>
      </c>
      <c r="BG7" t="s">
        <v>112</v>
      </c>
      <c r="BH7" t="s">
        <v>112</v>
      </c>
      <c r="BI7" t="s">
        <v>185</v>
      </c>
      <c r="BJ7" t="s">
        <v>186</v>
      </c>
      <c r="BK7" t="s">
        <v>80</v>
      </c>
      <c r="BL7" t="s">
        <v>80</v>
      </c>
      <c r="BM7" t="s">
        <v>114</v>
      </c>
      <c r="BN7">
        <v>10560</v>
      </c>
      <c r="BO7">
        <v>0</v>
      </c>
      <c r="BP7">
        <v>1</v>
      </c>
      <c r="BQ7">
        <v>2525</v>
      </c>
      <c r="BR7">
        <v>2</v>
      </c>
      <c r="BS7">
        <v>0</v>
      </c>
      <c r="BT7">
        <v>0</v>
      </c>
      <c r="BU7">
        <v>1758</v>
      </c>
    </row>
    <row r="8" spans="1:73" x14ac:dyDescent="0.25">
      <c r="A8" t="s">
        <v>187</v>
      </c>
      <c r="B8" t="s">
        <v>188</v>
      </c>
      <c r="C8" t="s">
        <v>117</v>
      </c>
      <c r="D8" t="s">
        <v>187</v>
      </c>
      <c r="E8" t="s">
        <v>189</v>
      </c>
      <c r="F8" t="s">
        <v>164</v>
      </c>
      <c r="G8" t="s">
        <v>120</v>
      </c>
      <c r="H8" t="s">
        <v>121</v>
      </c>
      <c r="I8" t="s">
        <v>121</v>
      </c>
      <c r="J8" t="s">
        <v>82</v>
      </c>
      <c r="K8" t="s">
        <v>122</v>
      </c>
      <c r="L8" t="s">
        <v>123</v>
      </c>
      <c r="M8" t="s">
        <v>85</v>
      </c>
      <c r="N8" t="s">
        <v>86</v>
      </c>
      <c r="O8">
        <v>2022</v>
      </c>
      <c r="P8">
        <v>8</v>
      </c>
      <c r="Q8" t="s">
        <v>190</v>
      </c>
      <c r="R8" t="s">
        <v>191</v>
      </c>
      <c r="S8" t="s">
        <v>126</v>
      </c>
      <c r="T8">
        <v>2022</v>
      </c>
      <c r="U8" t="s">
        <v>90</v>
      </c>
      <c r="V8">
        <v>3</v>
      </c>
      <c r="W8" t="s">
        <v>192</v>
      </c>
      <c r="X8">
        <v>8</v>
      </c>
      <c r="Y8">
        <v>22</v>
      </c>
      <c r="Z8" s="1">
        <v>44795</v>
      </c>
      <c r="AA8" t="s">
        <v>92</v>
      </c>
      <c r="AB8" t="s">
        <v>129</v>
      </c>
      <c r="AC8" t="s">
        <v>94</v>
      </c>
      <c r="AD8" t="s">
        <v>95</v>
      </c>
      <c r="AE8" t="s">
        <v>92</v>
      </c>
      <c r="AF8" t="s">
        <v>129</v>
      </c>
      <c r="AG8" t="s">
        <v>95</v>
      </c>
      <c r="AH8" t="s">
        <v>130</v>
      </c>
      <c r="AI8" t="s">
        <v>131</v>
      </c>
      <c r="AJ8" t="s">
        <v>132</v>
      </c>
      <c r="AK8" t="s">
        <v>193</v>
      </c>
      <c r="AL8" t="s">
        <v>99</v>
      </c>
      <c r="AM8" t="s">
        <v>134</v>
      </c>
      <c r="AN8" t="s">
        <v>135</v>
      </c>
      <c r="AO8" t="s">
        <v>136</v>
      </c>
      <c r="AP8" t="s">
        <v>99</v>
      </c>
      <c r="AQ8" t="s">
        <v>137</v>
      </c>
      <c r="AS8" t="s">
        <v>155</v>
      </c>
      <c r="AT8" t="s">
        <v>80</v>
      </c>
      <c r="AU8" t="s">
        <v>122</v>
      </c>
      <c r="AV8" t="s">
        <v>194</v>
      </c>
      <c r="AW8" t="s">
        <v>80</v>
      </c>
      <c r="AX8" t="s">
        <v>105</v>
      </c>
      <c r="AY8" t="s">
        <v>106</v>
      </c>
      <c r="AZ8" t="s">
        <v>80</v>
      </c>
      <c r="BA8" t="s">
        <v>80</v>
      </c>
      <c r="BB8" t="s">
        <v>140</v>
      </c>
      <c r="BC8" t="s">
        <v>195</v>
      </c>
      <c r="BD8" t="s">
        <v>142</v>
      </c>
      <c r="BE8" t="s">
        <v>143</v>
      </c>
      <c r="BF8" t="s">
        <v>111</v>
      </c>
      <c r="BG8" t="s">
        <v>112</v>
      </c>
      <c r="BH8" t="s">
        <v>112</v>
      </c>
      <c r="BI8" t="s">
        <v>196</v>
      </c>
      <c r="BJ8" t="s">
        <v>197</v>
      </c>
      <c r="BK8" t="s">
        <v>80</v>
      </c>
      <c r="BL8" t="s">
        <v>80</v>
      </c>
      <c r="BM8" t="s">
        <v>114</v>
      </c>
      <c r="BN8">
        <v>9800</v>
      </c>
      <c r="BO8">
        <v>0</v>
      </c>
      <c r="BP8">
        <v>1</v>
      </c>
      <c r="BQ8">
        <v>2425</v>
      </c>
      <c r="BR8">
        <v>2</v>
      </c>
      <c r="BS8">
        <v>0</v>
      </c>
      <c r="BT8">
        <v>0</v>
      </c>
      <c r="BU8">
        <v>1790</v>
      </c>
    </row>
    <row r="9" spans="1:73" x14ac:dyDescent="0.25">
      <c r="A9" t="s">
        <v>198</v>
      </c>
      <c r="B9" t="s">
        <v>199</v>
      </c>
      <c r="C9" t="s">
        <v>117</v>
      </c>
      <c r="D9" t="s">
        <v>198</v>
      </c>
      <c r="E9" t="s">
        <v>200</v>
      </c>
      <c r="F9" t="s">
        <v>201</v>
      </c>
      <c r="G9" t="s">
        <v>120</v>
      </c>
      <c r="H9" t="s">
        <v>121</v>
      </c>
      <c r="I9" t="s">
        <v>121</v>
      </c>
      <c r="J9" t="s">
        <v>82</v>
      </c>
      <c r="K9" t="s">
        <v>122</v>
      </c>
      <c r="L9" t="s">
        <v>123</v>
      </c>
      <c r="M9" t="s">
        <v>85</v>
      </c>
      <c r="N9" t="s">
        <v>86</v>
      </c>
      <c r="O9">
        <v>2022</v>
      </c>
      <c r="P9">
        <v>11</v>
      </c>
      <c r="Q9" t="s">
        <v>202</v>
      </c>
      <c r="R9" t="s">
        <v>203</v>
      </c>
      <c r="S9" t="s">
        <v>204</v>
      </c>
      <c r="T9">
        <v>2022</v>
      </c>
      <c r="U9" t="s">
        <v>179</v>
      </c>
      <c r="V9">
        <v>4</v>
      </c>
      <c r="W9" t="s">
        <v>180</v>
      </c>
      <c r="X9">
        <v>11</v>
      </c>
      <c r="Y9">
        <v>7</v>
      </c>
      <c r="Z9" s="1">
        <v>44872</v>
      </c>
      <c r="AA9" t="s">
        <v>92</v>
      </c>
      <c r="AB9" t="s">
        <v>129</v>
      </c>
      <c r="AC9" t="s">
        <v>94</v>
      </c>
      <c r="AD9" t="s">
        <v>95</v>
      </c>
      <c r="AE9" t="s">
        <v>92</v>
      </c>
      <c r="AF9" t="s">
        <v>129</v>
      </c>
      <c r="AG9" t="s">
        <v>95</v>
      </c>
      <c r="AH9" t="s">
        <v>130</v>
      </c>
      <c r="AI9" t="s">
        <v>205</v>
      </c>
      <c r="AJ9" t="s">
        <v>206</v>
      </c>
      <c r="AK9" t="s">
        <v>207</v>
      </c>
      <c r="AL9" t="s">
        <v>99</v>
      </c>
      <c r="AM9" t="s">
        <v>208</v>
      </c>
      <c r="AN9" t="s">
        <v>209</v>
      </c>
      <c r="AO9" t="s">
        <v>210</v>
      </c>
      <c r="AP9" t="s">
        <v>99</v>
      </c>
      <c r="AQ9" t="s">
        <v>137</v>
      </c>
      <c r="AS9" t="s">
        <v>211</v>
      </c>
      <c r="AT9" t="s">
        <v>209</v>
      </c>
      <c r="AU9" t="s">
        <v>122</v>
      </c>
      <c r="AV9" t="s">
        <v>212</v>
      </c>
      <c r="AW9" t="s">
        <v>80</v>
      </c>
      <c r="AX9" t="s">
        <v>105</v>
      </c>
      <c r="AY9" t="s">
        <v>106</v>
      </c>
      <c r="AZ9" t="s">
        <v>80</v>
      </c>
      <c r="BA9" t="s">
        <v>80</v>
      </c>
      <c r="BB9" t="s">
        <v>140</v>
      </c>
      <c r="BC9" t="s">
        <v>213</v>
      </c>
      <c r="BD9" t="s">
        <v>80</v>
      </c>
      <c r="BE9" t="s">
        <v>110</v>
      </c>
      <c r="BF9" t="s">
        <v>111</v>
      </c>
      <c r="BG9" t="s">
        <v>112</v>
      </c>
      <c r="BH9" t="s">
        <v>112</v>
      </c>
      <c r="BI9" t="s">
        <v>214</v>
      </c>
      <c r="BJ9" t="s">
        <v>80</v>
      </c>
      <c r="BK9" t="s">
        <v>80</v>
      </c>
      <c r="BL9" t="s">
        <v>80</v>
      </c>
      <c r="BM9" t="s">
        <v>215</v>
      </c>
      <c r="BN9">
        <v>9702</v>
      </c>
      <c r="BO9">
        <v>1</v>
      </c>
      <c r="BP9">
        <v>0</v>
      </c>
      <c r="BQ9">
        <v>2116</v>
      </c>
      <c r="BR9">
        <v>1</v>
      </c>
      <c r="BS9">
        <v>0</v>
      </c>
      <c r="BT9">
        <v>0</v>
      </c>
      <c r="BU9">
        <v>900</v>
      </c>
    </row>
    <row r="10" spans="1:73" x14ac:dyDescent="0.25">
      <c r="A10" t="s">
        <v>216</v>
      </c>
      <c r="B10" t="s">
        <v>217</v>
      </c>
      <c r="C10" t="s">
        <v>117</v>
      </c>
      <c r="D10" t="s">
        <v>216</v>
      </c>
      <c r="E10" t="s">
        <v>218</v>
      </c>
      <c r="F10" t="s">
        <v>201</v>
      </c>
      <c r="G10" t="s">
        <v>219</v>
      </c>
      <c r="H10" t="s">
        <v>121</v>
      </c>
      <c r="I10" t="s">
        <v>121</v>
      </c>
      <c r="J10" t="s">
        <v>82</v>
      </c>
      <c r="K10" t="s">
        <v>122</v>
      </c>
      <c r="L10" t="s">
        <v>123</v>
      </c>
      <c r="M10" t="s">
        <v>85</v>
      </c>
      <c r="N10" t="s">
        <v>86</v>
      </c>
      <c r="O10">
        <v>2022</v>
      </c>
      <c r="P10">
        <v>10</v>
      </c>
      <c r="Q10" t="s">
        <v>220</v>
      </c>
      <c r="R10" t="s">
        <v>221</v>
      </c>
      <c r="S10" t="s">
        <v>204</v>
      </c>
      <c r="T10">
        <v>2022</v>
      </c>
      <c r="U10" t="s">
        <v>179</v>
      </c>
      <c r="V10">
        <v>4</v>
      </c>
      <c r="W10" t="s">
        <v>222</v>
      </c>
      <c r="X10">
        <v>10</v>
      </c>
      <c r="Y10">
        <v>17</v>
      </c>
      <c r="Z10" s="1">
        <v>44851</v>
      </c>
      <c r="AA10" t="s">
        <v>92</v>
      </c>
      <c r="AB10" t="s">
        <v>223</v>
      </c>
      <c r="AC10" t="s">
        <v>94</v>
      </c>
      <c r="AD10" t="s">
        <v>95</v>
      </c>
      <c r="AE10" t="s">
        <v>92</v>
      </c>
      <c r="AF10" t="s">
        <v>223</v>
      </c>
      <c r="AG10" t="s">
        <v>95</v>
      </c>
      <c r="AH10" t="s">
        <v>130</v>
      </c>
      <c r="AI10" t="s">
        <v>224</v>
      </c>
      <c r="AJ10" t="s">
        <v>225</v>
      </c>
      <c r="AK10" t="s">
        <v>226</v>
      </c>
      <c r="AL10" t="s">
        <v>99</v>
      </c>
      <c r="AM10" t="s">
        <v>227</v>
      </c>
      <c r="AN10" t="s">
        <v>135</v>
      </c>
      <c r="AO10" t="s">
        <v>136</v>
      </c>
      <c r="AP10" t="s">
        <v>80</v>
      </c>
      <c r="AQ10" t="s">
        <v>80</v>
      </c>
      <c r="AS10" t="s">
        <v>211</v>
      </c>
      <c r="AT10" t="s">
        <v>80</v>
      </c>
      <c r="AU10" t="s">
        <v>122</v>
      </c>
      <c r="AV10" t="s">
        <v>228</v>
      </c>
      <c r="AW10" t="s">
        <v>80</v>
      </c>
      <c r="AX10" t="s">
        <v>105</v>
      </c>
      <c r="AY10" t="s">
        <v>106</v>
      </c>
      <c r="AZ10" t="s">
        <v>80</v>
      </c>
      <c r="BA10" t="s">
        <v>80</v>
      </c>
      <c r="BB10" t="s">
        <v>80</v>
      </c>
      <c r="BC10" t="s">
        <v>229</v>
      </c>
      <c r="BD10" t="s">
        <v>80</v>
      </c>
      <c r="BE10" t="s">
        <v>143</v>
      </c>
      <c r="BF10" t="s">
        <v>111</v>
      </c>
      <c r="BG10" t="s">
        <v>112</v>
      </c>
      <c r="BH10" t="s">
        <v>112</v>
      </c>
      <c r="BI10" t="s">
        <v>80</v>
      </c>
      <c r="BJ10" t="s">
        <v>80</v>
      </c>
      <c r="BK10" t="s">
        <v>80</v>
      </c>
      <c r="BL10" t="s">
        <v>80</v>
      </c>
      <c r="BM10" t="s">
        <v>114</v>
      </c>
      <c r="BN10">
        <v>9700</v>
      </c>
      <c r="BO10">
        <v>0</v>
      </c>
      <c r="BP10">
        <v>1</v>
      </c>
      <c r="BQ10">
        <v>4200</v>
      </c>
      <c r="BR10">
        <v>2</v>
      </c>
      <c r="BS10">
        <v>0</v>
      </c>
      <c r="BT10">
        <v>0</v>
      </c>
      <c r="BU10">
        <v>1915</v>
      </c>
    </row>
    <row r="11" spans="1:73" x14ac:dyDescent="0.25">
      <c r="A11" t="s">
        <v>230</v>
      </c>
      <c r="B11" t="s">
        <v>231</v>
      </c>
      <c r="C11" t="s">
        <v>117</v>
      </c>
      <c r="D11" t="s">
        <v>230</v>
      </c>
      <c r="E11" t="s">
        <v>232</v>
      </c>
      <c r="F11" t="s">
        <v>201</v>
      </c>
      <c r="G11" t="s">
        <v>219</v>
      </c>
      <c r="H11" t="s">
        <v>121</v>
      </c>
      <c r="I11" t="s">
        <v>121</v>
      </c>
      <c r="J11" t="s">
        <v>82</v>
      </c>
      <c r="K11" t="s">
        <v>122</v>
      </c>
      <c r="L11" t="s">
        <v>123</v>
      </c>
      <c r="M11" t="s">
        <v>85</v>
      </c>
      <c r="N11" t="s">
        <v>86</v>
      </c>
      <c r="O11">
        <v>2022</v>
      </c>
      <c r="P11">
        <v>10</v>
      </c>
      <c r="Q11" t="s">
        <v>233</v>
      </c>
      <c r="R11" t="s">
        <v>234</v>
      </c>
      <c r="S11" t="s">
        <v>204</v>
      </c>
      <c r="T11">
        <v>2022</v>
      </c>
      <c r="U11" t="s">
        <v>179</v>
      </c>
      <c r="V11">
        <v>4</v>
      </c>
      <c r="W11" t="s">
        <v>222</v>
      </c>
      <c r="X11">
        <v>10</v>
      </c>
      <c r="Y11">
        <v>8</v>
      </c>
      <c r="Z11" s="1">
        <v>44842</v>
      </c>
      <c r="AA11" t="s">
        <v>92</v>
      </c>
      <c r="AB11" t="s">
        <v>223</v>
      </c>
      <c r="AC11" t="s">
        <v>94</v>
      </c>
      <c r="AD11" t="s">
        <v>95</v>
      </c>
      <c r="AE11" t="s">
        <v>92</v>
      </c>
      <c r="AF11" t="s">
        <v>223</v>
      </c>
      <c r="AG11" t="s">
        <v>95</v>
      </c>
      <c r="AH11" t="s">
        <v>130</v>
      </c>
      <c r="AI11" t="s">
        <v>224</v>
      </c>
      <c r="AJ11" t="s">
        <v>235</v>
      </c>
      <c r="AK11" t="s">
        <v>236</v>
      </c>
      <c r="AL11" t="s">
        <v>99</v>
      </c>
      <c r="AM11" t="s">
        <v>237</v>
      </c>
      <c r="AN11" t="s">
        <v>135</v>
      </c>
      <c r="AO11" t="s">
        <v>136</v>
      </c>
      <c r="AP11" t="s">
        <v>80</v>
      </c>
      <c r="AQ11" t="s">
        <v>80</v>
      </c>
      <c r="AS11" t="s">
        <v>211</v>
      </c>
      <c r="AT11" t="s">
        <v>80</v>
      </c>
      <c r="AU11" t="s">
        <v>122</v>
      </c>
      <c r="AV11" t="s">
        <v>238</v>
      </c>
      <c r="AW11" t="s">
        <v>80</v>
      </c>
      <c r="AX11" t="s">
        <v>105</v>
      </c>
      <c r="AY11" t="s">
        <v>106</v>
      </c>
      <c r="AZ11" t="s">
        <v>80</v>
      </c>
      <c r="BA11" t="s">
        <v>80</v>
      </c>
      <c r="BB11" t="s">
        <v>80</v>
      </c>
      <c r="BC11" t="s">
        <v>239</v>
      </c>
      <c r="BD11" t="s">
        <v>80</v>
      </c>
      <c r="BE11" t="s">
        <v>143</v>
      </c>
      <c r="BF11" t="s">
        <v>111</v>
      </c>
      <c r="BG11" t="s">
        <v>112</v>
      </c>
      <c r="BH11" t="s">
        <v>112</v>
      </c>
      <c r="BI11" t="s">
        <v>80</v>
      </c>
      <c r="BJ11" t="s">
        <v>80</v>
      </c>
      <c r="BK11" t="s">
        <v>80</v>
      </c>
      <c r="BL11" t="s">
        <v>80</v>
      </c>
      <c r="BM11" t="s">
        <v>114</v>
      </c>
      <c r="BN11">
        <v>9670</v>
      </c>
      <c r="BO11">
        <v>0</v>
      </c>
      <c r="BP11">
        <v>1</v>
      </c>
      <c r="BQ11">
        <v>2100</v>
      </c>
      <c r="BR11">
        <v>2</v>
      </c>
      <c r="BS11">
        <v>0</v>
      </c>
      <c r="BT11">
        <v>0</v>
      </c>
      <c r="BU11">
        <v>1850</v>
      </c>
    </row>
    <row r="12" spans="1:73" x14ac:dyDescent="0.25">
      <c r="A12" t="s">
        <v>216</v>
      </c>
      <c r="B12" t="s">
        <v>217</v>
      </c>
      <c r="C12" t="s">
        <v>117</v>
      </c>
      <c r="D12" t="s">
        <v>216</v>
      </c>
      <c r="E12" t="s">
        <v>218</v>
      </c>
      <c r="F12" t="s">
        <v>201</v>
      </c>
      <c r="G12" t="s">
        <v>219</v>
      </c>
      <c r="H12" t="s">
        <v>121</v>
      </c>
      <c r="I12" t="s">
        <v>121</v>
      </c>
      <c r="J12" t="s">
        <v>82</v>
      </c>
      <c r="K12" t="s">
        <v>122</v>
      </c>
      <c r="L12" t="s">
        <v>123</v>
      </c>
      <c r="M12" t="s">
        <v>85</v>
      </c>
      <c r="N12" t="s">
        <v>86</v>
      </c>
      <c r="O12">
        <v>2022</v>
      </c>
      <c r="P12">
        <v>10</v>
      </c>
      <c r="Q12" t="s">
        <v>220</v>
      </c>
      <c r="R12" t="s">
        <v>221</v>
      </c>
      <c r="S12" t="s">
        <v>204</v>
      </c>
      <c r="T12">
        <v>2022</v>
      </c>
      <c r="U12" t="s">
        <v>179</v>
      </c>
      <c r="V12">
        <v>4</v>
      </c>
      <c r="W12" t="s">
        <v>222</v>
      </c>
      <c r="X12">
        <v>10</v>
      </c>
      <c r="Y12">
        <v>17</v>
      </c>
      <c r="Z12" s="1">
        <v>44851</v>
      </c>
      <c r="AA12" t="s">
        <v>92</v>
      </c>
      <c r="AB12" t="s">
        <v>223</v>
      </c>
      <c r="AC12" t="s">
        <v>94</v>
      </c>
      <c r="AD12" t="s">
        <v>95</v>
      </c>
      <c r="AE12" t="s">
        <v>92</v>
      </c>
      <c r="AF12" t="s">
        <v>223</v>
      </c>
      <c r="AG12" t="s">
        <v>95</v>
      </c>
      <c r="AH12" t="s">
        <v>130</v>
      </c>
      <c r="AI12" t="s">
        <v>224</v>
      </c>
      <c r="AJ12" t="s">
        <v>225</v>
      </c>
      <c r="AK12" t="s">
        <v>226</v>
      </c>
      <c r="AL12" t="s">
        <v>99</v>
      </c>
      <c r="AM12" t="s">
        <v>227</v>
      </c>
      <c r="AN12" t="s">
        <v>135</v>
      </c>
      <c r="AO12" t="s">
        <v>136</v>
      </c>
      <c r="AP12" t="s">
        <v>80</v>
      </c>
      <c r="AQ12" t="s">
        <v>80</v>
      </c>
      <c r="AS12" t="s">
        <v>211</v>
      </c>
      <c r="AT12" t="s">
        <v>80</v>
      </c>
      <c r="AU12" t="s">
        <v>122</v>
      </c>
      <c r="AV12" t="s">
        <v>240</v>
      </c>
      <c r="AW12" t="s">
        <v>80</v>
      </c>
      <c r="AX12" t="s">
        <v>105</v>
      </c>
      <c r="AY12" t="s">
        <v>106</v>
      </c>
      <c r="AZ12" t="s">
        <v>80</v>
      </c>
      <c r="BA12" t="s">
        <v>80</v>
      </c>
      <c r="BB12" t="s">
        <v>80</v>
      </c>
      <c r="BC12" t="s">
        <v>229</v>
      </c>
      <c r="BD12" t="s">
        <v>80</v>
      </c>
      <c r="BE12" t="s">
        <v>143</v>
      </c>
      <c r="BF12" t="s">
        <v>111</v>
      </c>
      <c r="BG12" t="s">
        <v>112</v>
      </c>
      <c r="BH12" t="s">
        <v>112</v>
      </c>
      <c r="BI12" t="s">
        <v>80</v>
      </c>
      <c r="BJ12" t="s">
        <v>80</v>
      </c>
      <c r="BK12" t="s">
        <v>80</v>
      </c>
      <c r="BL12" t="s">
        <v>80</v>
      </c>
      <c r="BM12" t="s">
        <v>114</v>
      </c>
      <c r="BN12">
        <v>9620</v>
      </c>
      <c r="BO12">
        <v>0</v>
      </c>
      <c r="BP12">
        <v>1</v>
      </c>
      <c r="BQ12">
        <v>4200</v>
      </c>
      <c r="BR12">
        <v>2</v>
      </c>
      <c r="BS12">
        <v>0</v>
      </c>
      <c r="BT12">
        <v>0</v>
      </c>
      <c r="BU12">
        <v>1850</v>
      </c>
    </row>
    <row r="13" spans="1:73" x14ac:dyDescent="0.25">
      <c r="A13" t="s">
        <v>241</v>
      </c>
      <c r="B13" t="s">
        <v>242</v>
      </c>
      <c r="C13" t="s">
        <v>117</v>
      </c>
      <c r="D13" t="s">
        <v>241</v>
      </c>
      <c r="E13" t="s">
        <v>243</v>
      </c>
      <c r="F13" t="s">
        <v>164</v>
      </c>
      <c r="G13" t="s">
        <v>120</v>
      </c>
      <c r="H13" t="s">
        <v>121</v>
      </c>
      <c r="I13" t="s">
        <v>121</v>
      </c>
      <c r="J13" t="s">
        <v>82</v>
      </c>
      <c r="K13" t="s">
        <v>122</v>
      </c>
      <c r="L13" t="s">
        <v>123</v>
      </c>
      <c r="M13" t="s">
        <v>85</v>
      </c>
      <c r="N13" t="s">
        <v>86</v>
      </c>
      <c r="O13">
        <v>2022</v>
      </c>
      <c r="P13">
        <v>10</v>
      </c>
      <c r="Q13" t="s">
        <v>124</v>
      </c>
      <c r="R13" t="s">
        <v>244</v>
      </c>
      <c r="S13" t="s">
        <v>126</v>
      </c>
      <c r="T13">
        <v>2022</v>
      </c>
      <c r="U13" t="s">
        <v>179</v>
      </c>
      <c r="V13">
        <v>4</v>
      </c>
      <c r="W13" t="s">
        <v>222</v>
      </c>
      <c r="X13">
        <v>10</v>
      </c>
      <c r="Y13">
        <v>24</v>
      </c>
      <c r="Z13" s="1">
        <v>44858</v>
      </c>
      <c r="AA13" t="s">
        <v>92</v>
      </c>
      <c r="AB13" t="s">
        <v>129</v>
      </c>
      <c r="AC13" t="s">
        <v>94</v>
      </c>
      <c r="AD13" t="s">
        <v>95</v>
      </c>
      <c r="AE13" t="s">
        <v>92</v>
      </c>
      <c r="AF13" t="s">
        <v>129</v>
      </c>
      <c r="AG13" t="s">
        <v>95</v>
      </c>
      <c r="AH13" t="s">
        <v>130</v>
      </c>
      <c r="AI13" t="s">
        <v>131</v>
      </c>
      <c r="AJ13" t="s">
        <v>132</v>
      </c>
      <c r="AK13" t="s">
        <v>245</v>
      </c>
      <c r="AL13" t="s">
        <v>99</v>
      </c>
      <c r="AM13" t="s">
        <v>134</v>
      </c>
      <c r="AN13" t="s">
        <v>135</v>
      </c>
      <c r="AO13" t="s">
        <v>136</v>
      </c>
      <c r="AP13" t="s">
        <v>99</v>
      </c>
      <c r="AQ13" t="s">
        <v>137</v>
      </c>
      <c r="AS13" t="s">
        <v>155</v>
      </c>
      <c r="AT13" t="s">
        <v>80</v>
      </c>
      <c r="AU13" t="s">
        <v>122</v>
      </c>
      <c r="AV13" t="s">
        <v>246</v>
      </c>
      <c r="AW13" t="s">
        <v>80</v>
      </c>
      <c r="AX13" t="s">
        <v>105</v>
      </c>
      <c r="AY13" t="s">
        <v>106</v>
      </c>
      <c r="AZ13" t="s">
        <v>80</v>
      </c>
      <c r="BA13" t="s">
        <v>80</v>
      </c>
      <c r="BB13" t="s">
        <v>140</v>
      </c>
      <c r="BC13" t="s">
        <v>247</v>
      </c>
      <c r="BD13" t="s">
        <v>142</v>
      </c>
      <c r="BE13" t="s">
        <v>248</v>
      </c>
      <c r="BF13" t="s">
        <v>111</v>
      </c>
      <c r="BG13" t="s">
        <v>112</v>
      </c>
      <c r="BH13" t="s">
        <v>112</v>
      </c>
      <c r="BI13" t="s">
        <v>249</v>
      </c>
      <c r="BJ13" t="s">
        <v>250</v>
      </c>
      <c r="BK13" t="s">
        <v>80</v>
      </c>
      <c r="BL13" t="s">
        <v>80</v>
      </c>
      <c r="BM13" t="s">
        <v>114</v>
      </c>
      <c r="BN13">
        <v>9580</v>
      </c>
      <c r="BO13">
        <v>0</v>
      </c>
      <c r="BP13">
        <v>1</v>
      </c>
      <c r="BQ13">
        <v>2525</v>
      </c>
      <c r="BR13">
        <v>2</v>
      </c>
      <c r="BS13">
        <v>0</v>
      </c>
      <c r="BT13">
        <v>0</v>
      </c>
      <c r="BU13">
        <v>1614</v>
      </c>
    </row>
    <row r="14" spans="1:73" x14ac:dyDescent="0.25">
      <c r="A14" t="s">
        <v>251</v>
      </c>
      <c r="B14" t="s">
        <v>252</v>
      </c>
      <c r="C14" t="s">
        <v>117</v>
      </c>
      <c r="D14" t="s">
        <v>251</v>
      </c>
      <c r="E14" t="s">
        <v>253</v>
      </c>
      <c r="F14" t="s">
        <v>164</v>
      </c>
      <c r="G14" t="s">
        <v>219</v>
      </c>
      <c r="H14" t="s">
        <v>121</v>
      </c>
      <c r="I14" t="s">
        <v>121</v>
      </c>
      <c r="J14" t="s">
        <v>82</v>
      </c>
      <c r="K14" t="s">
        <v>122</v>
      </c>
      <c r="L14" t="s">
        <v>123</v>
      </c>
      <c r="M14" t="s">
        <v>85</v>
      </c>
      <c r="N14" t="s">
        <v>86</v>
      </c>
      <c r="O14">
        <v>2022</v>
      </c>
      <c r="P14">
        <v>9</v>
      </c>
      <c r="Q14" t="s">
        <v>254</v>
      </c>
      <c r="R14" t="s">
        <v>255</v>
      </c>
      <c r="S14" t="s">
        <v>126</v>
      </c>
      <c r="T14">
        <v>2022</v>
      </c>
      <c r="U14" t="s">
        <v>90</v>
      </c>
      <c r="V14">
        <v>3</v>
      </c>
      <c r="W14" t="s">
        <v>167</v>
      </c>
      <c r="X14">
        <v>9</v>
      </c>
      <c r="Y14">
        <v>18</v>
      </c>
      <c r="Z14" s="1">
        <v>44822</v>
      </c>
      <c r="AA14" t="s">
        <v>92</v>
      </c>
      <c r="AB14" t="s">
        <v>223</v>
      </c>
      <c r="AC14" t="s">
        <v>94</v>
      </c>
      <c r="AD14" t="s">
        <v>95</v>
      </c>
      <c r="AE14" t="s">
        <v>92</v>
      </c>
      <c r="AF14" t="s">
        <v>223</v>
      </c>
      <c r="AG14" t="s">
        <v>95</v>
      </c>
      <c r="AH14" t="s">
        <v>130</v>
      </c>
      <c r="AI14" t="s">
        <v>224</v>
      </c>
      <c r="AJ14" t="s">
        <v>256</v>
      </c>
      <c r="AK14" t="s">
        <v>257</v>
      </c>
      <c r="AL14" t="s">
        <v>99</v>
      </c>
      <c r="AM14" t="s">
        <v>258</v>
      </c>
      <c r="AN14" t="s">
        <v>135</v>
      </c>
      <c r="AO14" t="s">
        <v>136</v>
      </c>
      <c r="AP14" t="s">
        <v>80</v>
      </c>
      <c r="AQ14" t="s">
        <v>80</v>
      </c>
      <c r="AS14" t="s">
        <v>259</v>
      </c>
      <c r="AT14" t="s">
        <v>80</v>
      </c>
      <c r="AU14" t="s">
        <v>122</v>
      </c>
      <c r="AV14" t="s">
        <v>260</v>
      </c>
      <c r="AW14" t="s">
        <v>80</v>
      </c>
      <c r="AX14" t="s">
        <v>105</v>
      </c>
      <c r="AY14" t="s">
        <v>106</v>
      </c>
      <c r="AZ14" t="s">
        <v>80</v>
      </c>
      <c r="BA14" t="s">
        <v>80</v>
      </c>
      <c r="BB14" t="s">
        <v>80</v>
      </c>
      <c r="BC14" t="s">
        <v>261</v>
      </c>
      <c r="BD14" t="s">
        <v>80</v>
      </c>
      <c r="BE14" t="s">
        <v>110</v>
      </c>
      <c r="BF14" t="s">
        <v>111</v>
      </c>
      <c r="BG14" t="s">
        <v>112</v>
      </c>
      <c r="BH14" t="s">
        <v>112</v>
      </c>
      <c r="BI14" t="s">
        <v>80</v>
      </c>
      <c r="BJ14" t="s">
        <v>80</v>
      </c>
      <c r="BK14" t="s">
        <v>80</v>
      </c>
      <c r="BL14" t="s">
        <v>80</v>
      </c>
      <c r="BM14" t="s">
        <v>114</v>
      </c>
      <c r="BN14">
        <v>9260</v>
      </c>
      <c r="BO14">
        <v>0</v>
      </c>
      <c r="BP14">
        <v>1</v>
      </c>
      <c r="BQ14">
        <v>2100</v>
      </c>
      <c r="BR14">
        <v>2</v>
      </c>
      <c r="BS14">
        <v>0</v>
      </c>
      <c r="BT14">
        <v>0</v>
      </c>
      <c r="BU14">
        <v>1900</v>
      </c>
    </row>
    <row r="15" spans="1:73" x14ac:dyDescent="0.25">
      <c r="A15" t="s">
        <v>187</v>
      </c>
      <c r="B15" t="s">
        <v>262</v>
      </c>
      <c r="C15" t="s">
        <v>117</v>
      </c>
      <c r="D15" t="s">
        <v>187</v>
      </c>
      <c r="E15" t="s">
        <v>263</v>
      </c>
      <c r="F15" t="s">
        <v>164</v>
      </c>
      <c r="G15" t="s">
        <v>219</v>
      </c>
      <c r="H15" t="s">
        <v>121</v>
      </c>
      <c r="I15" t="s">
        <v>121</v>
      </c>
      <c r="J15" t="s">
        <v>82</v>
      </c>
      <c r="K15" t="s">
        <v>122</v>
      </c>
      <c r="L15" t="s">
        <v>123</v>
      </c>
      <c r="M15" t="s">
        <v>85</v>
      </c>
      <c r="N15" t="s">
        <v>86</v>
      </c>
      <c r="O15">
        <v>2022</v>
      </c>
      <c r="P15">
        <v>8</v>
      </c>
      <c r="Q15" t="s">
        <v>190</v>
      </c>
      <c r="R15" t="s">
        <v>191</v>
      </c>
      <c r="S15" t="s">
        <v>126</v>
      </c>
      <c r="T15">
        <v>2022</v>
      </c>
      <c r="U15" t="s">
        <v>90</v>
      </c>
      <c r="V15">
        <v>3</v>
      </c>
      <c r="W15" t="s">
        <v>192</v>
      </c>
      <c r="X15">
        <v>8</v>
      </c>
      <c r="Y15">
        <v>22</v>
      </c>
      <c r="Z15" s="1">
        <v>44795</v>
      </c>
      <c r="AA15" t="s">
        <v>92</v>
      </c>
      <c r="AB15" t="s">
        <v>264</v>
      </c>
      <c r="AC15" t="s">
        <v>94</v>
      </c>
      <c r="AD15" t="s">
        <v>95</v>
      </c>
      <c r="AE15" t="s">
        <v>92</v>
      </c>
      <c r="AF15" t="s">
        <v>264</v>
      </c>
      <c r="AG15" t="s">
        <v>95</v>
      </c>
      <c r="AH15" t="s">
        <v>130</v>
      </c>
      <c r="AI15" t="s">
        <v>265</v>
      </c>
      <c r="AJ15" t="s">
        <v>266</v>
      </c>
      <c r="AK15" t="s">
        <v>267</v>
      </c>
      <c r="AL15" t="s">
        <v>99</v>
      </c>
      <c r="AM15" t="s">
        <v>134</v>
      </c>
      <c r="AN15" t="s">
        <v>135</v>
      </c>
      <c r="AO15" t="s">
        <v>136</v>
      </c>
      <c r="AP15" t="s">
        <v>80</v>
      </c>
      <c r="AQ15" t="s">
        <v>80</v>
      </c>
      <c r="AS15" t="s">
        <v>155</v>
      </c>
      <c r="AT15" t="s">
        <v>80</v>
      </c>
      <c r="AU15" t="s">
        <v>122</v>
      </c>
      <c r="AV15" t="s">
        <v>268</v>
      </c>
      <c r="AW15" t="s">
        <v>80</v>
      </c>
      <c r="AX15" t="s">
        <v>105</v>
      </c>
      <c r="AY15" t="s">
        <v>106</v>
      </c>
      <c r="AZ15" t="s">
        <v>80</v>
      </c>
      <c r="BA15" t="s">
        <v>80</v>
      </c>
      <c r="BB15" t="s">
        <v>80</v>
      </c>
      <c r="BC15" t="s">
        <v>269</v>
      </c>
      <c r="BD15" t="s">
        <v>80</v>
      </c>
      <c r="BE15" t="s">
        <v>248</v>
      </c>
      <c r="BF15" t="s">
        <v>111</v>
      </c>
      <c r="BG15" t="s">
        <v>112</v>
      </c>
      <c r="BH15" t="s">
        <v>112</v>
      </c>
      <c r="BI15" t="s">
        <v>80</v>
      </c>
      <c r="BJ15" t="s">
        <v>80</v>
      </c>
      <c r="BK15" t="s">
        <v>80</v>
      </c>
      <c r="BL15" t="s">
        <v>80</v>
      </c>
      <c r="BM15" t="s">
        <v>114</v>
      </c>
      <c r="BN15">
        <v>8870</v>
      </c>
      <c r="BO15">
        <v>0</v>
      </c>
      <c r="BP15">
        <v>1</v>
      </c>
      <c r="BQ15">
        <v>2100</v>
      </c>
      <c r="BR15">
        <v>2</v>
      </c>
      <c r="BS15">
        <v>0</v>
      </c>
      <c r="BT15">
        <v>0</v>
      </c>
      <c r="BU15">
        <v>1517</v>
      </c>
    </row>
    <row r="16" spans="1:73" x14ac:dyDescent="0.25">
      <c r="A16" t="s">
        <v>270</v>
      </c>
      <c r="B16" t="s">
        <v>271</v>
      </c>
      <c r="C16" t="s">
        <v>117</v>
      </c>
      <c r="D16" t="s">
        <v>270</v>
      </c>
      <c r="E16" t="s">
        <v>272</v>
      </c>
      <c r="F16" t="s">
        <v>164</v>
      </c>
      <c r="G16" t="s">
        <v>219</v>
      </c>
      <c r="H16" t="s">
        <v>121</v>
      </c>
      <c r="I16" t="s">
        <v>121</v>
      </c>
      <c r="J16" t="s">
        <v>82</v>
      </c>
      <c r="K16" t="s">
        <v>122</v>
      </c>
      <c r="L16" t="s">
        <v>123</v>
      </c>
      <c r="M16" t="s">
        <v>85</v>
      </c>
      <c r="N16" t="s">
        <v>86</v>
      </c>
      <c r="O16">
        <v>2022</v>
      </c>
      <c r="P16">
        <v>8</v>
      </c>
      <c r="Q16" t="s">
        <v>273</v>
      </c>
      <c r="R16" t="s">
        <v>274</v>
      </c>
      <c r="S16" t="s">
        <v>126</v>
      </c>
      <c r="T16">
        <v>2022</v>
      </c>
      <c r="U16" t="s">
        <v>90</v>
      </c>
      <c r="V16">
        <v>3</v>
      </c>
      <c r="W16" t="s">
        <v>192</v>
      </c>
      <c r="X16">
        <v>8</v>
      </c>
      <c r="Y16">
        <v>7</v>
      </c>
      <c r="Z16" s="1">
        <v>44780</v>
      </c>
      <c r="AA16" t="s">
        <v>92</v>
      </c>
      <c r="AB16" t="s">
        <v>264</v>
      </c>
      <c r="AC16" t="s">
        <v>94</v>
      </c>
      <c r="AD16" t="s">
        <v>95</v>
      </c>
      <c r="AE16" t="s">
        <v>92</v>
      </c>
      <c r="AF16" t="s">
        <v>264</v>
      </c>
      <c r="AG16" t="s">
        <v>95</v>
      </c>
      <c r="AH16" t="s">
        <v>130</v>
      </c>
      <c r="AI16" t="s">
        <v>131</v>
      </c>
      <c r="AJ16" t="s">
        <v>275</v>
      </c>
      <c r="AK16" t="s">
        <v>276</v>
      </c>
      <c r="AL16" t="s">
        <v>99</v>
      </c>
      <c r="AM16" t="s">
        <v>134</v>
      </c>
      <c r="AN16" t="s">
        <v>135</v>
      </c>
      <c r="AO16" t="s">
        <v>136</v>
      </c>
      <c r="AP16" t="s">
        <v>80</v>
      </c>
      <c r="AQ16" t="s">
        <v>80</v>
      </c>
      <c r="AS16" t="s">
        <v>169</v>
      </c>
      <c r="AT16" t="s">
        <v>80</v>
      </c>
      <c r="AU16" t="s">
        <v>122</v>
      </c>
      <c r="AV16" t="s">
        <v>277</v>
      </c>
      <c r="AW16" t="s">
        <v>80</v>
      </c>
      <c r="AX16" t="s">
        <v>105</v>
      </c>
      <c r="AY16" t="s">
        <v>106</v>
      </c>
      <c r="AZ16" t="s">
        <v>80</v>
      </c>
      <c r="BA16" t="s">
        <v>80</v>
      </c>
      <c r="BB16" t="s">
        <v>80</v>
      </c>
      <c r="BC16" t="s">
        <v>278</v>
      </c>
      <c r="BD16" t="s">
        <v>80</v>
      </c>
      <c r="BE16" t="s">
        <v>143</v>
      </c>
      <c r="BF16" t="s">
        <v>111</v>
      </c>
      <c r="BG16" t="s">
        <v>112</v>
      </c>
      <c r="BH16" t="s">
        <v>112</v>
      </c>
      <c r="BI16" t="s">
        <v>80</v>
      </c>
      <c r="BJ16" t="s">
        <v>80</v>
      </c>
      <c r="BK16" t="s">
        <v>80</v>
      </c>
      <c r="BL16" t="s">
        <v>80</v>
      </c>
      <c r="BM16" t="s">
        <v>114</v>
      </c>
      <c r="BN16">
        <v>8860</v>
      </c>
      <c r="BO16">
        <v>0</v>
      </c>
      <c r="BP16">
        <v>1</v>
      </c>
      <c r="BQ16">
        <v>2100</v>
      </c>
      <c r="BR16">
        <v>2</v>
      </c>
      <c r="BS16">
        <v>0</v>
      </c>
      <c r="BT16">
        <v>0</v>
      </c>
      <c r="BU16">
        <v>1501</v>
      </c>
    </row>
    <row r="17" spans="1:73" x14ac:dyDescent="0.25">
      <c r="A17" t="s">
        <v>149</v>
      </c>
      <c r="B17" t="s">
        <v>150</v>
      </c>
      <c r="C17" t="s">
        <v>117</v>
      </c>
      <c r="D17" t="s">
        <v>149</v>
      </c>
      <c r="E17" t="s">
        <v>151</v>
      </c>
      <c r="F17" t="s">
        <v>119</v>
      </c>
      <c r="G17" t="s">
        <v>120</v>
      </c>
      <c r="H17" t="s">
        <v>121</v>
      </c>
      <c r="I17" t="s">
        <v>121</v>
      </c>
      <c r="J17" t="s">
        <v>82</v>
      </c>
      <c r="K17" t="s">
        <v>122</v>
      </c>
      <c r="L17" t="s">
        <v>123</v>
      </c>
      <c r="M17" t="s">
        <v>85</v>
      </c>
      <c r="N17" t="s">
        <v>86</v>
      </c>
      <c r="O17">
        <v>2022</v>
      </c>
      <c r="P17">
        <v>7</v>
      </c>
      <c r="Q17" t="s">
        <v>152</v>
      </c>
      <c r="R17" t="s">
        <v>153</v>
      </c>
      <c r="S17" t="s">
        <v>126</v>
      </c>
      <c r="T17">
        <v>2022</v>
      </c>
      <c r="U17" t="s">
        <v>90</v>
      </c>
      <c r="V17">
        <v>3</v>
      </c>
      <c r="W17" t="s">
        <v>91</v>
      </c>
      <c r="X17">
        <v>7</v>
      </c>
      <c r="Y17">
        <v>4</v>
      </c>
      <c r="Z17" s="1">
        <v>44746</v>
      </c>
      <c r="AA17" t="s">
        <v>92</v>
      </c>
      <c r="AB17" t="s">
        <v>129</v>
      </c>
      <c r="AC17" t="s">
        <v>94</v>
      </c>
      <c r="AD17" t="s">
        <v>95</v>
      </c>
      <c r="AE17" t="s">
        <v>92</v>
      </c>
      <c r="AF17" t="s">
        <v>129</v>
      </c>
      <c r="AG17" t="s">
        <v>95</v>
      </c>
      <c r="AH17" t="s">
        <v>130</v>
      </c>
      <c r="AI17" t="s">
        <v>131</v>
      </c>
      <c r="AJ17" t="s">
        <v>132</v>
      </c>
      <c r="AK17" t="s">
        <v>154</v>
      </c>
      <c r="AL17" t="s">
        <v>99</v>
      </c>
      <c r="AM17" t="s">
        <v>134</v>
      </c>
      <c r="AN17" t="s">
        <v>135</v>
      </c>
      <c r="AO17" t="s">
        <v>136</v>
      </c>
      <c r="AP17" t="s">
        <v>99</v>
      </c>
      <c r="AQ17" t="s">
        <v>137</v>
      </c>
      <c r="AS17" t="s">
        <v>155</v>
      </c>
      <c r="AT17" t="s">
        <v>80</v>
      </c>
      <c r="AU17" t="s">
        <v>122</v>
      </c>
      <c r="AV17" t="s">
        <v>279</v>
      </c>
      <c r="AW17" t="s">
        <v>80</v>
      </c>
      <c r="AX17" t="s">
        <v>105</v>
      </c>
      <c r="AY17" t="s">
        <v>106</v>
      </c>
      <c r="AZ17" t="s">
        <v>80</v>
      </c>
      <c r="BA17" t="s">
        <v>80</v>
      </c>
      <c r="BB17" t="s">
        <v>140</v>
      </c>
      <c r="BC17" t="s">
        <v>280</v>
      </c>
      <c r="BD17" t="s">
        <v>158</v>
      </c>
      <c r="BE17" t="s">
        <v>110</v>
      </c>
      <c r="BF17" t="s">
        <v>111</v>
      </c>
      <c r="BG17" t="s">
        <v>112</v>
      </c>
      <c r="BH17" t="s">
        <v>112</v>
      </c>
      <c r="BI17" t="s">
        <v>281</v>
      </c>
      <c r="BJ17" t="s">
        <v>282</v>
      </c>
      <c r="BK17" t="s">
        <v>80</v>
      </c>
      <c r="BL17" t="s">
        <v>80</v>
      </c>
      <c r="BM17" t="s">
        <v>114</v>
      </c>
      <c r="BN17">
        <v>8750</v>
      </c>
      <c r="BO17">
        <v>0</v>
      </c>
      <c r="BP17">
        <v>1</v>
      </c>
      <c r="BQ17">
        <v>4800</v>
      </c>
      <c r="BR17">
        <v>2</v>
      </c>
      <c r="BS17">
        <v>0</v>
      </c>
      <c r="BT17">
        <v>0</v>
      </c>
      <c r="BU17">
        <v>1750</v>
      </c>
    </row>
    <row r="18" spans="1:73" x14ac:dyDescent="0.25">
      <c r="A18" t="s">
        <v>283</v>
      </c>
      <c r="B18" t="s">
        <v>284</v>
      </c>
      <c r="C18" t="s">
        <v>117</v>
      </c>
      <c r="D18" t="s">
        <v>283</v>
      </c>
      <c r="E18" t="s">
        <v>285</v>
      </c>
      <c r="F18" t="s">
        <v>164</v>
      </c>
      <c r="G18" t="s">
        <v>219</v>
      </c>
      <c r="H18" t="s">
        <v>121</v>
      </c>
      <c r="I18" t="s">
        <v>121</v>
      </c>
      <c r="J18" t="s">
        <v>82</v>
      </c>
      <c r="K18" t="s">
        <v>122</v>
      </c>
      <c r="L18" t="s">
        <v>123</v>
      </c>
      <c r="M18" t="s">
        <v>85</v>
      </c>
      <c r="N18" t="s">
        <v>86</v>
      </c>
      <c r="O18">
        <v>2022</v>
      </c>
      <c r="P18">
        <v>11</v>
      </c>
      <c r="Q18" t="s">
        <v>286</v>
      </c>
      <c r="R18" t="s">
        <v>287</v>
      </c>
      <c r="S18" t="s">
        <v>126</v>
      </c>
      <c r="T18">
        <v>2022</v>
      </c>
      <c r="U18" t="s">
        <v>179</v>
      </c>
      <c r="V18">
        <v>4</v>
      </c>
      <c r="W18" t="s">
        <v>180</v>
      </c>
      <c r="X18">
        <v>11</v>
      </c>
      <c r="Y18">
        <v>21</v>
      </c>
      <c r="Z18" s="1">
        <v>44886</v>
      </c>
      <c r="AA18" t="s">
        <v>92</v>
      </c>
      <c r="AB18" t="s">
        <v>288</v>
      </c>
      <c r="AC18" t="s">
        <v>94</v>
      </c>
      <c r="AD18" t="s">
        <v>95</v>
      </c>
      <c r="AE18" t="s">
        <v>92</v>
      </c>
      <c r="AF18" t="s">
        <v>288</v>
      </c>
      <c r="AG18" t="s">
        <v>95</v>
      </c>
      <c r="AH18" t="s">
        <v>130</v>
      </c>
      <c r="AI18" t="s">
        <v>265</v>
      </c>
      <c r="AJ18" t="s">
        <v>289</v>
      </c>
      <c r="AK18" t="s">
        <v>290</v>
      </c>
      <c r="AL18" t="s">
        <v>99</v>
      </c>
      <c r="AM18" t="s">
        <v>134</v>
      </c>
      <c r="AN18" t="s">
        <v>135</v>
      </c>
      <c r="AO18" t="s">
        <v>136</v>
      </c>
      <c r="AP18" t="s">
        <v>80</v>
      </c>
      <c r="AQ18" t="s">
        <v>80</v>
      </c>
      <c r="AS18" t="s">
        <v>155</v>
      </c>
      <c r="AT18" t="s">
        <v>80</v>
      </c>
      <c r="AU18" t="s">
        <v>122</v>
      </c>
      <c r="AV18" t="s">
        <v>291</v>
      </c>
      <c r="AW18" t="s">
        <v>80</v>
      </c>
      <c r="AX18" t="s">
        <v>105</v>
      </c>
      <c r="AY18" t="s">
        <v>106</v>
      </c>
      <c r="AZ18" t="s">
        <v>80</v>
      </c>
      <c r="BA18" t="s">
        <v>80</v>
      </c>
      <c r="BB18" t="s">
        <v>292</v>
      </c>
      <c r="BC18" t="s">
        <v>293</v>
      </c>
      <c r="BD18" t="s">
        <v>80</v>
      </c>
      <c r="BE18" t="s">
        <v>110</v>
      </c>
      <c r="BF18" t="s">
        <v>111</v>
      </c>
      <c r="BG18" t="s">
        <v>112</v>
      </c>
      <c r="BH18" t="s">
        <v>112</v>
      </c>
      <c r="BI18" t="s">
        <v>80</v>
      </c>
      <c r="BJ18" t="s">
        <v>80</v>
      </c>
      <c r="BK18" t="s">
        <v>80</v>
      </c>
      <c r="BL18" t="s">
        <v>80</v>
      </c>
      <c r="BM18" t="s">
        <v>114</v>
      </c>
      <c r="BN18">
        <v>8480</v>
      </c>
      <c r="BO18">
        <v>0</v>
      </c>
      <c r="BP18">
        <v>1</v>
      </c>
      <c r="BQ18">
        <v>4200</v>
      </c>
      <c r="BR18">
        <v>2</v>
      </c>
      <c r="BS18">
        <v>0</v>
      </c>
      <c r="BT18">
        <v>0</v>
      </c>
      <c r="BU18">
        <v>1672</v>
      </c>
    </row>
    <row r="19" spans="1:73" x14ac:dyDescent="0.25">
      <c r="A19" t="s">
        <v>283</v>
      </c>
      <c r="B19" t="s">
        <v>284</v>
      </c>
      <c r="C19" t="s">
        <v>117</v>
      </c>
      <c r="D19" t="s">
        <v>283</v>
      </c>
      <c r="E19" t="s">
        <v>285</v>
      </c>
      <c r="F19" t="s">
        <v>164</v>
      </c>
      <c r="G19" t="s">
        <v>219</v>
      </c>
      <c r="H19" t="s">
        <v>121</v>
      </c>
      <c r="I19" t="s">
        <v>121</v>
      </c>
      <c r="J19" t="s">
        <v>82</v>
      </c>
      <c r="K19" t="s">
        <v>122</v>
      </c>
      <c r="L19" t="s">
        <v>123</v>
      </c>
      <c r="M19" t="s">
        <v>85</v>
      </c>
      <c r="N19" t="s">
        <v>86</v>
      </c>
      <c r="O19">
        <v>2022</v>
      </c>
      <c r="P19">
        <v>11</v>
      </c>
      <c r="Q19" t="s">
        <v>286</v>
      </c>
      <c r="R19" t="s">
        <v>287</v>
      </c>
      <c r="S19" t="s">
        <v>126</v>
      </c>
      <c r="T19">
        <v>2022</v>
      </c>
      <c r="U19" t="s">
        <v>179</v>
      </c>
      <c r="V19">
        <v>4</v>
      </c>
      <c r="W19" t="s">
        <v>180</v>
      </c>
      <c r="X19">
        <v>11</v>
      </c>
      <c r="Y19">
        <v>21</v>
      </c>
      <c r="Z19" s="1">
        <v>44886</v>
      </c>
      <c r="AA19" t="s">
        <v>92</v>
      </c>
      <c r="AB19" t="s">
        <v>288</v>
      </c>
      <c r="AC19" t="s">
        <v>94</v>
      </c>
      <c r="AD19" t="s">
        <v>95</v>
      </c>
      <c r="AE19" t="s">
        <v>92</v>
      </c>
      <c r="AF19" t="s">
        <v>288</v>
      </c>
      <c r="AG19" t="s">
        <v>95</v>
      </c>
      <c r="AH19" t="s">
        <v>130</v>
      </c>
      <c r="AI19" t="s">
        <v>265</v>
      </c>
      <c r="AJ19" t="s">
        <v>289</v>
      </c>
      <c r="AK19" t="s">
        <v>290</v>
      </c>
      <c r="AL19" t="s">
        <v>99</v>
      </c>
      <c r="AM19" t="s">
        <v>134</v>
      </c>
      <c r="AN19" t="s">
        <v>135</v>
      </c>
      <c r="AO19" t="s">
        <v>136</v>
      </c>
      <c r="AP19" t="s">
        <v>80</v>
      </c>
      <c r="AQ19" t="s">
        <v>80</v>
      </c>
      <c r="AS19" t="s">
        <v>155</v>
      </c>
      <c r="AT19" t="s">
        <v>80</v>
      </c>
      <c r="AU19" t="s">
        <v>122</v>
      </c>
      <c r="AV19" t="s">
        <v>294</v>
      </c>
      <c r="AW19" t="s">
        <v>80</v>
      </c>
      <c r="AX19" t="s">
        <v>105</v>
      </c>
      <c r="AY19" t="s">
        <v>106</v>
      </c>
      <c r="AZ19" t="s">
        <v>80</v>
      </c>
      <c r="BA19" t="s">
        <v>80</v>
      </c>
      <c r="BB19" t="s">
        <v>292</v>
      </c>
      <c r="BC19" t="s">
        <v>293</v>
      </c>
      <c r="BD19" t="s">
        <v>80</v>
      </c>
      <c r="BE19" t="s">
        <v>110</v>
      </c>
      <c r="BF19" t="s">
        <v>111</v>
      </c>
      <c r="BG19" t="s">
        <v>112</v>
      </c>
      <c r="BH19" t="s">
        <v>112</v>
      </c>
      <c r="BI19" t="s">
        <v>80</v>
      </c>
      <c r="BJ19" t="s">
        <v>80</v>
      </c>
      <c r="BK19" t="s">
        <v>80</v>
      </c>
      <c r="BL19" t="s">
        <v>80</v>
      </c>
      <c r="BM19" t="s">
        <v>114</v>
      </c>
      <c r="BN19">
        <v>8430</v>
      </c>
      <c r="BO19">
        <v>0</v>
      </c>
      <c r="BP19">
        <v>1</v>
      </c>
      <c r="BQ19">
        <v>4200</v>
      </c>
      <c r="BR19">
        <v>2</v>
      </c>
      <c r="BS19">
        <v>0</v>
      </c>
      <c r="BT19">
        <v>0</v>
      </c>
      <c r="BU19">
        <v>1650</v>
      </c>
    </row>
    <row r="20" spans="1:73" x14ac:dyDescent="0.25">
      <c r="A20" t="s">
        <v>295</v>
      </c>
      <c r="B20" t="s">
        <v>296</v>
      </c>
      <c r="C20" t="s">
        <v>117</v>
      </c>
      <c r="D20" t="s">
        <v>295</v>
      </c>
      <c r="E20" t="s">
        <v>297</v>
      </c>
      <c r="F20" t="s">
        <v>298</v>
      </c>
      <c r="G20" t="s">
        <v>299</v>
      </c>
      <c r="H20" t="s">
        <v>121</v>
      </c>
      <c r="I20" t="s">
        <v>121</v>
      </c>
      <c r="J20" t="s">
        <v>82</v>
      </c>
      <c r="K20" t="s">
        <v>122</v>
      </c>
      <c r="L20" t="s">
        <v>123</v>
      </c>
      <c r="M20" t="s">
        <v>85</v>
      </c>
      <c r="N20" t="s">
        <v>86</v>
      </c>
      <c r="O20">
        <v>2022</v>
      </c>
      <c r="P20">
        <v>3</v>
      </c>
      <c r="Q20" t="s">
        <v>233</v>
      </c>
      <c r="R20" t="s">
        <v>300</v>
      </c>
      <c r="S20" t="s">
        <v>301</v>
      </c>
      <c r="T20">
        <v>2022</v>
      </c>
      <c r="U20" t="s">
        <v>302</v>
      </c>
      <c r="V20">
        <v>1</v>
      </c>
      <c r="W20" t="s">
        <v>303</v>
      </c>
      <c r="X20">
        <v>3</v>
      </c>
      <c r="Y20">
        <v>13</v>
      </c>
      <c r="Z20" s="1">
        <v>44633</v>
      </c>
      <c r="AA20" t="s">
        <v>92</v>
      </c>
      <c r="AB20" t="s">
        <v>304</v>
      </c>
      <c r="AC20" t="s">
        <v>94</v>
      </c>
      <c r="AD20" t="s">
        <v>95</v>
      </c>
      <c r="AE20" t="s">
        <v>92</v>
      </c>
      <c r="AF20" t="s">
        <v>304</v>
      </c>
      <c r="AG20" t="s">
        <v>95</v>
      </c>
      <c r="AH20" t="s">
        <v>130</v>
      </c>
      <c r="AI20" t="s">
        <v>305</v>
      </c>
      <c r="AJ20" t="s">
        <v>306</v>
      </c>
      <c r="AK20" t="s">
        <v>307</v>
      </c>
      <c r="AL20" t="s">
        <v>99</v>
      </c>
      <c r="AM20" t="s">
        <v>237</v>
      </c>
      <c r="AN20" t="s">
        <v>135</v>
      </c>
      <c r="AO20" t="s">
        <v>136</v>
      </c>
      <c r="AP20" t="s">
        <v>80</v>
      </c>
      <c r="AQ20" t="s">
        <v>80</v>
      </c>
      <c r="AS20" t="s">
        <v>211</v>
      </c>
      <c r="AT20" t="s">
        <v>80</v>
      </c>
      <c r="AU20" t="s">
        <v>122</v>
      </c>
      <c r="AV20" t="s">
        <v>308</v>
      </c>
      <c r="AW20" t="s">
        <v>80</v>
      </c>
      <c r="AX20" t="s">
        <v>105</v>
      </c>
      <c r="AY20" t="s">
        <v>106</v>
      </c>
      <c r="AZ20" t="s">
        <v>80</v>
      </c>
      <c r="BA20" t="s">
        <v>80</v>
      </c>
      <c r="BB20" t="s">
        <v>80</v>
      </c>
      <c r="BC20" t="s">
        <v>309</v>
      </c>
      <c r="BD20" t="s">
        <v>80</v>
      </c>
      <c r="BE20" t="s">
        <v>248</v>
      </c>
      <c r="BF20" t="s">
        <v>111</v>
      </c>
      <c r="BG20" t="s">
        <v>112</v>
      </c>
      <c r="BH20" t="s">
        <v>112</v>
      </c>
      <c r="BI20" t="s">
        <v>80</v>
      </c>
      <c r="BJ20" t="s">
        <v>80</v>
      </c>
      <c r="BK20" t="s">
        <v>80</v>
      </c>
      <c r="BL20" t="s">
        <v>80</v>
      </c>
      <c r="BM20" t="s">
        <v>114</v>
      </c>
      <c r="BN20">
        <v>8160</v>
      </c>
      <c r="BO20">
        <v>0</v>
      </c>
      <c r="BP20">
        <v>1</v>
      </c>
      <c r="BQ20">
        <v>4190</v>
      </c>
      <c r="BR20">
        <v>2</v>
      </c>
      <c r="BS20">
        <v>0</v>
      </c>
      <c r="BT20">
        <v>0</v>
      </c>
      <c r="BU20">
        <v>1197</v>
      </c>
    </row>
    <row r="21" spans="1:73" x14ac:dyDescent="0.25">
      <c r="A21" t="s">
        <v>310</v>
      </c>
      <c r="B21" t="s">
        <v>311</v>
      </c>
      <c r="C21" t="s">
        <v>117</v>
      </c>
      <c r="D21" t="s">
        <v>310</v>
      </c>
      <c r="E21" t="s">
        <v>312</v>
      </c>
      <c r="F21" t="s">
        <v>164</v>
      </c>
      <c r="G21" t="s">
        <v>219</v>
      </c>
      <c r="H21" t="s">
        <v>121</v>
      </c>
      <c r="I21" t="s">
        <v>121</v>
      </c>
      <c r="J21" t="s">
        <v>82</v>
      </c>
      <c r="K21" t="s">
        <v>122</v>
      </c>
      <c r="L21" t="s">
        <v>123</v>
      </c>
      <c r="M21" t="s">
        <v>85</v>
      </c>
      <c r="N21" t="s">
        <v>86</v>
      </c>
      <c r="O21">
        <v>2022</v>
      </c>
      <c r="P21">
        <v>8</v>
      </c>
      <c r="Q21" t="s">
        <v>313</v>
      </c>
      <c r="R21" t="s">
        <v>314</v>
      </c>
      <c r="S21" t="s">
        <v>126</v>
      </c>
      <c r="T21">
        <v>2022</v>
      </c>
      <c r="U21" t="s">
        <v>90</v>
      </c>
      <c r="V21">
        <v>3</v>
      </c>
      <c r="W21" t="s">
        <v>192</v>
      </c>
      <c r="X21">
        <v>8</v>
      </c>
      <c r="Y21">
        <v>1</v>
      </c>
      <c r="Z21" s="1">
        <v>44774</v>
      </c>
      <c r="AA21" t="s">
        <v>92</v>
      </c>
      <c r="AB21" t="s">
        <v>315</v>
      </c>
      <c r="AC21" t="s">
        <v>94</v>
      </c>
      <c r="AD21" t="s">
        <v>95</v>
      </c>
      <c r="AE21" t="s">
        <v>92</v>
      </c>
      <c r="AF21" t="s">
        <v>315</v>
      </c>
      <c r="AG21" t="s">
        <v>95</v>
      </c>
      <c r="AH21" t="s">
        <v>130</v>
      </c>
      <c r="AI21" t="s">
        <v>316</v>
      </c>
      <c r="AJ21" t="s">
        <v>317</v>
      </c>
      <c r="AK21" t="s">
        <v>318</v>
      </c>
      <c r="AL21" t="s">
        <v>99</v>
      </c>
      <c r="AM21" t="s">
        <v>319</v>
      </c>
      <c r="AN21" t="s">
        <v>135</v>
      </c>
      <c r="AO21" t="s">
        <v>136</v>
      </c>
      <c r="AP21" t="s">
        <v>80</v>
      </c>
      <c r="AQ21" t="s">
        <v>80</v>
      </c>
      <c r="AS21" t="s">
        <v>169</v>
      </c>
      <c r="AT21" t="s">
        <v>80</v>
      </c>
      <c r="AU21" t="s">
        <v>122</v>
      </c>
      <c r="AV21" t="s">
        <v>320</v>
      </c>
      <c r="AW21" t="s">
        <v>80</v>
      </c>
      <c r="AX21" t="s">
        <v>105</v>
      </c>
      <c r="AY21" t="s">
        <v>106</v>
      </c>
      <c r="AZ21" t="s">
        <v>80</v>
      </c>
      <c r="BA21" t="s">
        <v>80</v>
      </c>
      <c r="BB21" t="s">
        <v>292</v>
      </c>
      <c r="BC21" t="s">
        <v>321</v>
      </c>
      <c r="BD21" t="s">
        <v>80</v>
      </c>
      <c r="BE21" t="s">
        <v>143</v>
      </c>
      <c r="BF21" t="s">
        <v>111</v>
      </c>
      <c r="BG21" t="s">
        <v>112</v>
      </c>
      <c r="BH21" t="s">
        <v>112</v>
      </c>
      <c r="BI21" t="s">
        <v>80</v>
      </c>
      <c r="BJ21" t="s">
        <v>80</v>
      </c>
      <c r="BK21" t="s">
        <v>80</v>
      </c>
      <c r="BL21" t="s">
        <v>80</v>
      </c>
      <c r="BM21" t="s">
        <v>114</v>
      </c>
      <c r="BN21">
        <v>8070</v>
      </c>
      <c r="BO21">
        <v>0</v>
      </c>
      <c r="BP21">
        <v>1</v>
      </c>
      <c r="BQ21">
        <v>4200</v>
      </c>
      <c r="BR21">
        <v>2</v>
      </c>
      <c r="BS21">
        <v>0</v>
      </c>
      <c r="BT21">
        <v>0</v>
      </c>
      <c r="BU21">
        <v>1545</v>
      </c>
    </row>
    <row r="22" spans="1:73" x14ac:dyDescent="0.25">
      <c r="A22" t="s">
        <v>310</v>
      </c>
      <c r="B22" t="s">
        <v>311</v>
      </c>
      <c r="C22" t="s">
        <v>117</v>
      </c>
      <c r="D22" t="s">
        <v>310</v>
      </c>
      <c r="E22" t="s">
        <v>312</v>
      </c>
      <c r="F22" t="s">
        <v>164</v>
      </c>
      <c r="G22" t="s">
        <v>219</v>
      </c>
      <c r="H22" t="s">
        <v>121</v>
      </c>
      <c r="I22" t="s">
        <v>121</v>
      </c>
      <c r="J22" t="s">
        <v>82</v>
      </c>
      <c r="K22" t="s">
        <v>122</v>
      </c>
      <c r="L22" t="s">
        <v>123</v>
      </c>
      <c r="M22" t="s">
        <v>85</v>
      </c>
      <c r="N22" t="s">
        <v>86</v>
      </c>
      <c r="O22">
        <v>2022</v>
      </c>
      <c r="P22">
        <v>8</v>
      </c>
      <c r="Q22" t="s">
        <v>313</v>
      </c>
      <c r="R22" t="s">
        <v>314</v>
      </c>
      <c r="S22" t="s">
        <v>126</v>
      </c>
      <c r="T22">
        <v>2022</v>
      </c>
      <c r="U22" t="s">
        <v>90</v>
      </c>
      <c r="V22">
        <v>3</v>
      </c>
      <c r="W22" t="s">
        <v>192</v>
      </c>
      <c r="X22">
        <v>8</v>
      </c>
      <c r="Y22">
        <v>1</v>
      </c>
      <c r="Z22" s="1">
        <v>44774</v>
      </c>
      <c r="AA22" t="s">
        <v>92</v>
      </c>
      <c r="AB22" t="s">
        <v>315</v>
      </c>
      <c r="AC22" t="s">
        <v>94</v>
      </c>
      <c r="AD22" t="s">
        <v>95</v>
      </c>
      <c r="AE22" t="s">
        <v>92</v>
      </c>
      <c r="AF22" t="s">
        <v>315</v>
      </c>
      <c r="AG22" t="s">
        <v>95</v>
      </c>
      <c r="AH22" t="s">
        <v>130</v>
      </c>
      <c r="AI22" t="s">
        <v>316</v>
      </c>
      <c r="AJ22" t="s">
        <v>317</v>
      </c>
      <c r="AK22" t="s">
        <v>318</v>
      </c>
      <c r="AL22" t="s">
        <v>99</v>
      </c>
      <c r="AM22" t="s">
        <v>319</v>
      </c>
      <c r="AN22" t="s">
        <v>135</v>
      </c>
      <c r="AO22" t="s">
        <v>136</v>
      </c>
      <c r="AP22" t="s">
        <v>80</v>
      </c>
      <c r="AQ22" t="s">
        <v>80</v>
      </c>
      <c r="AS22" t="s">
        <v>169</v>
      </c>
      <c r="AT22" t="s">
        <v>80</v>
      </c>
      <c r="AU22" t="s">
        <v>122</v>
      </c>
      <c r="AV22" t="s">
        <v>322</v>
      </c>
      <c r="AW22" t="s">
        <v>80</v>
      </c>
      <c r="AX22" t="s">
        <v>105</v>
      </c>
      <c r="AY22" t="s">
        <v>106</v>
      </c>
      <c r="AZ22" t="s">
        <v>80</v>
      </c>
      <c r="BA22" t="s">
        <v>80</v>
      </c>
      <c r="BB22" t="s">
        <v>292</v>
      </c>
      <c r="BC22" t="s">
        <v>323</v>
      </c>
      <c r="BD22" t="s">
        <v>80</v>
      </c>
      <c r="BE22" t="s">
        <v>143</v>
      </c>
      <c r="BF22" t="s">
        <v>111</v>
      </c>
      <c r="BG22" t="s">
        <v>112</v>
      </c>
      <c r="BH22" t="s">
        <v>112</v>
      </c>
      <c r="BI22" t="s">
        <v>80</v>
      </c>
      <c r="BJ22" t="s">
        <v>80</v>
      </c>
      <c r="BK22" t="s">
        <v>80</v>
      </c>
      <c r="BL22" t="s">
        <v>80</v>
      </c>
      <c r="BM22" t="s">
        <v>114</v>
      </c>
      <c r="BN22">
        <v>8010</v>
      </c>
      <c r="BO22">
        <v>0</v>
      </c>
      <c r="BP22">
        <v>1</v>
      </c>
      <c r="BQ22">
        <v>4200</v>
      </c>
      <c r="BR22">
        <v>2</v>
      </c>
      <c r="BS22">
        <v>0</v>
      </c>
      <c r="BT22">
        <v>0</v>
      </c>
      <c r="BU22">
        <v>1545</v>
      </c>
    </row>
    <row r="23" spans="1:73" x14ac:dyDescent="0.25">
      <c r="A23" t="s">
        <v>324</v>
      </c>
      <c r="B23" t="s">
        <v>325</v>
      </c>
      <c r="C23" t="s">
        <v>117</v>
      </c>
      <c r="D23" t="s">
        <v>324</v>
      </c>
      <c r="E23" t="s">
        <v>326</v>
      </c>
      <c r="F23" t="s">
        <v>327</v>
      </c>
      <c r="G23" t="s">
        <v>120</v>
      </c>
      <c r="H23" t="s">
        <v>328</v>
      </c>
      <c r="I23" t="s">
        <v>328</v>
      </c>
      <c r="J23" t="s">
        <v>82</v>
      </c>
      <c r="K23" t="s">
        <v>122</v>
      </c>
      <c r="L23" t="s">
        <v>123</v>
      </c>
      <c r="M23" t="s">
        <v>85</v>
      </c>
      <c r="N23" t="s">
        <v>86</v>
      </c>
      <c r="O23">
        <v>2022</v>
      </c>
      <c r="P23">
        <v>1</v>
      </c>
      <c r="Q23" t="s">
        <v>329</v>
      </c>
      <c r="R23" t="s">
        <v>330</v>
      </c>
      <c r="S23" t="s">
        <v>331</v>
      </c>
      <c r="T23">
        <v>2022</v>
      </c>
      <c r="U23" t="s">
        <v>302</v>
      </c>
      <c r="V23">
        <v>1</v>
      </c>
      <c r="W23" t="s">
        <v>332</v>
      </c>
      <c r="X23">
        <v>1</v>
      </c>
      <c r="Y23">
        <v>27</v>
      </c>
      <c r="Z23" s="1">
        <v>44588</v>
      </c>
      <c r="AA23" t="s">
        <v>92</v>
      </c>
      <c r="AB23" t="s">
        <v>129</v>
      </c>
      <c r="AC23" t="s">
        <v>94</v>
      </c>
      <c r="AD23" t="s">
        <v>95</v>
      </c>
      <c r="AE23" t="s">
        <v>92</v>
      </c>
      <c r="AF23" t="s">
        <v>129</v>
      </c>
      <c r="AG23" t="s">
        <v>95</v>
      </c>
      <c r="AH23" t="s">
        <v>130</v>
      </c>
      <c r="AI23" t="s">
        <v>131</v>
      </c>
      <c r="AJ23" t="s">
        <v>132</v>
      </c>
      <c r="AK23" t="s">
        <v>333</v>
      </c>
      <c r="AL23" t="s">
        <v>99</v>
      </c>
      <c r="AM23" t="s">
        <v>334</v>
      </c>
      <c r="AN23" t="s">
        <v>135</v>
      </c>
      <c r="AO23" t="s">
        <v>136</v>
      </c>
      <c r="AP23" t="s">
        <v>99</v>
      </c>
      <c r="AQ23" t="s">
        <v>137</v>
      </c>
      <c r="AS23" t="s">
        <v>169</v>
      </c>
      <c r="AT23" t="s">
        <v>80</v>
      </c>
      <c r="AU23" t="s">
        <v>122</v>
      </c>
      <c r="AV23" t="s">
        <v>335</v>
      </c>
      <c r="AW23" t="s">
        <v>80</v>
      </c>
      <c r="AX23" t="s">
        <v>105</v>
      </c>
      <c r="AY23" t="s">
        <v>106</v>
      </c>
      <c r="AZ23" t="s">
        <v>80</v>
      </c>
      <c r="BA23" t="s">
        <v>80</v>
      </c>
      <c r="BB23" t="s">
        <v>140</v>
      </c>
      <c r="BC23" t="s">
        <v>336</v>
      </c>
      <c r="BD23" t="s">
        <v>80</v>
      </c>
      <c r="BE23" t="s">
        <v>110</v>
      </c>
      <c r="BF23" t="s">
        <v>111</v>
      </c>
      <c r="BG23" t="s">
        <v>112</v>
      </c>
      <c r="BH23" t="s">
        <v>112</v>
      </c>
      <c r="BI23" t="s">
        <v>337</v>
      </c>
      <c r="BJ23" t="s">
        <v>338</v>
      </c>
      <c r="BK23" t="s">
        <v>80</v>
      </c>
      <c r="BL23" t="s">
        <v>80</v>
      </c>
      <c r="BM23" t="s">
        <v>114</v>
      </c>
      <c r="BN23">
        <v>7990</v>
      </c>
      <c r="BO23">
        <v>0</v>
      </c>
      <c r="BP23">
        <v>1</v>
      </c>
      <c r="BQ23">
        <v>6652</v>
      </c>
      <c r="BR23">
        <v>2</v>
      </c>
      <c r="BS23">
        <v>0</v>
      </c>
      <c r="BT23">
        <v>0</v>
      </c>
      <c r="BU23">
        <v>1602</v>
      </c>
    </row>
    <row r="24" spans="1:73" x14ac:dyDescent="0.25">
      <c r="A24" t="s">
        <v>339</v>
      </c>
      <c r="B24" t="s">
        <v>340</v>
      </c>
      <c r="C24" t="s">
        <v>117</v>
      </c>
      <c r="D24" t="s">
        <v>339</v>
      </c>
      <c r="E24" t="s">
        <v>341</v>
      </c>
      <c r="F24" t="s">
        <v>119</v>
      </c>
      <c r="G24" t="s">
        <v>120</v>
      </c>
      <c r="H24" t="s">
        <v>121</v>
      </c>
      <c r="I24" t="s">
        <v>121</v>
      </c>
      <c r="J24" t="s">
        <v>82</v>
      </c>
      <c r="K24" t="s">
        <v>122</v>
      </c>
      <c r="L24" t="s">
        <v>123</v>
      </c>
      <c r="M24" t="s">
        <v>85</v>
      </c>
      <c r="N24" t="s">
        <v>86</v>
      </c>
      <c r="O24">
        <v>2022</v>
      </c>
      <c r="P24">
        <v>5</v>
      </c>
      <c r="Q24" t="s">
        <v>273</v>
      </c>
      <c r="R24" t="s">
        <v>342</v>
      </c>
      <c r="S24" t="s">
        <v>126</v>
      </c>
      <c r="T24">
        <v>2022</v>
      </c>
      <c r="U24" t="s">
        <v>127</v>
      </c>
      <c r="V24">
        <v>2</v>
      </c>
      <c r="W24" t="s">
        <v>128</v>
      </c>
      <c r="X24">
        <v>5</v>
      </c>
      <c r="Y24">
        <v>2</v>
      </c>
      <c r="Z24" s="1">
        <v>44683</v>
      </c>
      <c r="AA24" t="s">
        <v>92</v>
      </c>
      <c r="AB24" t="s">
        <v>129</v>
      </c>
      <c r="AC24" t="s">
        <v>94</v>
      </c>
      <c r="AD24" t="s">
        <v>95</v>
      </c>
      <c r="AE24" t="s">
        <v>92</v>
      </c>
      <c r="AF24" t="s">
        <v>129</v>
      </c>
      <c r="AG24" t="s">
        <v>95</v>
      </c>
      <c r="AH24" t="s">
        <v>130</v>
      </c>
      <c r="AI24" t="s">
        <v>131</v>
      </c>
      <c r="AJ24" t="s">
        <v>132</v>
      </c>
      <c r="AK24" t="s">
        <v>343</v>
      </c>
      <c r="AL24" t="s">
        <v>99</v>
      </c>
      <c r="AM24" t="s">
        <v>134</v>
      </c>
      <c r="AN24" t="s">
        <v>135</v>
      </c>
      <c r="AO24" t="s">
        <v>136</v>
      </c>
      <c r="AP24" t="s">
        <v>99</v>
      </c>
      <c r="AQ24" t="s">
        <v>137</v>
      </c>
      <c r="AS24" t="s">
        <v>169</v>
      </c>
      <c r="AT24" t="s">
        <v>80</v>
      </c>
      <c r="AU24" t="s">
        <v>122</v>
      </c>
      <c r="AV24" t="s">
        <v>344</v>
      </c>
      <c r="AW24" t="s">
        <v>80</v>
      </c>
      <c r="AX24" t="s">
        <v>105</v>
      </c>
      <c r="AY24" t="s">
        <v>106</v>
      </c>
      <c r="AZ24" t="s">
        <v>80</v>
      </c>
      <c r="BA24" t="s">
        <v>80</v>
      </c>
      <c r="BB24" t="s">
        <v>140</v>
      </c>
      <c r="BC24" t="s">
        <v>345</v>
      </c>
      <c r="BD24" t="s">
        <v>80</v>
      </c>
      <c r="BE24" t="s">
        <v>248</v>
      </c>
      <c r="BF24" t="s">
        <v>111</v>
      </c>
      <c r="BG24" t="s">
        <v>112</v>
      </c>
      <c r="BH24" t="s">
        <v>112</v>
      </c>
      <c r="BI24" t="s">
        <v>346</v>
      </c>
      <c r="BJ24" t="s">
        <v>347</v>
      </c>
      <c r="BK24" t="s">
        <v>80</v>
      </c>
      <c r="BL24" t="s">
        <v>80</v>
      </c>
      <c r="BM24" t="s">
        <v>114</v>
      </c>
      <c r="BN24">
        <v>7870</v>
      </c>
      <c r="BO24">
        <v>0</v>
      </c>
      <c r="BP24">
        <v>1</v>
      </c>
      <c r="BQ24">
        <v>4465</v>
      </c>
      <c r="BR24">
        <v>2</v>
      </c>
      <c r="BS24">
        <v>0</v>
      </c>
      <c r="BT24">
        <v>0</v>
      </c>
      <c r="BU24">
        <v>1276</v>
      </c>
    </row>
    <row r="25" spans="1:73" x14ac:dyDescent="0.25">
      <c r="A25" t="s">
        <v>339</v>
      </c>
      <c r="B25" t="s">
        <v>340</v>
      </c>
      <c r="C25" t="s">
        <v>117</v>
      </c>
      <c r="D25" t="s">
        <v>339</v>
      </c>
      <c r="E25" t="s">
        <v>341</v>
      </c>
      <c r="F25" t="s">
        <v>119</v>
      </c>
      <c r="G25" t="s">
        <v>120</v>
      </c>
      <c r="H25" t="s">
        <v>121</v>
      </c>
      <c r="I25" t="s">
        <v>121</v>
      </c>
      <c r="J25" t="s">
        <v>82</v>
      </c>
      <c r="K25" t="s">
        <v>122</v>
      </c>
      <c r="L25" t="s">
        <v>123</v>
      </c>
      <c r="M25" t="s">
        <v>85</v>
      </c>
      <c r="N25" t="s">
        <v>86</v>
      </c>
      <c r="O25">
        <v>2022</v>
      </c>
      <c r="P25">
        <v>5</v>
      </c>
      <c r="Q25" t="s">
        <v>273</v>
      </c>
      <c r="R25" t="s">
        <v>342</v>
      </c>
      <c r="S25" t="s">
        <v>126</v>
      </c>
      <c r="T25">
        <v>2022</v>
      </c>
      <c r="U25" t="s">
        <v>127</v>
      </c>
      <c r="V25">
        <v>2</v>
      </c>
      <c r="W25" t="s">
        <v>128</v>
      </c>
      <c r="X25">
        <v>5</v>
      </c>
      <c r="Y25">
        <v>2</v>
      </c>
      <c r="Z25" s="1">
        <v>44683</v>
      </c>
      <c r="AA25" t="s">
        <v>92</v>
      </c>
      <c r="AB25" t="s">
        <v>129</v>
      </c>
      <c r="AC25" t="s">
        <v>94</v>
      </c>
      <c r="AD25" t="s">
        <v>95</v>
      </c>
      <c r="AE25" t="s">
        <v>92</v>
      </c>
      <c r="AF25" t="s">
        <v>129</v>
      </c>
      <c r="AG25" t="s">
        <v>95</v>
      </c>
      <c r="AH25" t="s">
        <v>130</v>
      </c>
      <c r="AI25" t="s">
        <v>131</v>
      </c>
      <c r="AJ25" t="s">
        <v>132</v>
      </c>
      <c r="AK25" t="s">
        <v>343</v>
      </c>
      <c r="AL25" t="s">
        <v>99</v>
      </c>
      <c r="AM25" t="s">
        <v>134</v>
      </c>
      <c r="AN25" t="s">
        <v>135</v>
      </c>
      <c r="AO25" t="s">
        <v>136</v>
      </c>
      <c r="AP25" t="s">
        <v>99</v>
      </c>
      <c r="AQ25" t="s">
        <v>137</v>
      </c>
      <c r="AS25" t="s">
        <v>169</v>
      </c>
      <c r="AT25" t="s">
        <v>80</v>
      </c>
      <c r="AU25" t="s">
        <v>122</v>
      </c>
      <c r="AV25" t="s">
        <v>348</v>
      </c>
      <c r="AW25" t="s">
        <v>80</v>
      </c>
      <c r="AX25" t="s">
        <v>105</v>
      </c>
      <c r="AY25" t="s">
        <v>106</v>
      </c>
      <c r="AZ25" t="s">
        <v>80</v>
      </c>
      <c r="BA25" t="s">
        <v>80</v>
      </c>
      <c r="BB25" t="s">
        <v>140</v>
      </c>
      <c r="BC25" t="s">
        <v>345</v>
      </c>
      <c r="BD25" t="s">
        <v>80</v>
      </c>
      <c r="BE25" t="s">
        <v>248</v>
      </c>
      <c r="BF25" t="s">
        <v>111</v>
      </c>
      <c r="BG25" t="s">
        <v>112</v>
      </c>
      <c r="BH25" t="s">
        <v>112</v>
      </c>
      <c r="BI25" t="s">
        <v>349</v>
      </c>
      <c r="BJ25" t="s">
        <v>350</v>
      </c>
      <c r="BK25" t="s">
        <v>80</v>
      </c>
      <c r="BL25" t="s">
        <v>80</v>
      </c>
      <c r="BM25" t="s">
        <v>114</v>
      </c>
      <c r="BN25">
        <v>7660</v>
      </c>
      <c r="BO25">
        <v>0</v>
      </c>
      <c r="BP25">
        <v>1</v>
      </c>
      <c r="BQ25">
        <v>4465</v>
      </c>
      <c r="BR25">
        <v>2</v>
      </c>
      <c r="BS25">
        <v>0</v>
      </c>
      <c r="BT25">
        <v>0</v>
      </c>
      <c r="BU25">
        <v>1250</v>
      </c>
    </row>
    <row r="26" spans="1:73" x14ac:dyDescent="0.25">
      <c r="A26" t="s">
        <v>295</v>
      </c>
      <c r="B26" t="s">
        <v>296</v>
      </c>
      <c r="C26" t="s">
        <v>117</v>
      </c>
      <c r="D26" t="s">
        <v>295</v>
      </c>
      <c r="E26" t="s">
        <v>297</v>
      </c>
      <c r="F26" t="s">
        <v>298</v>
      </c>
      <c r="G26" t="s">
        <v>299</v>
      </c>
      <c r="H26" t="s">
        <v>121</v>
      </c>
      <c r="I26" t="s">
        <v>121</v>
      </c>
      <c r="J26" t="s">
        <v>82</v>
      </c>
      <c r="K26" t="s">
        <v>122</v>
      </c>
      <c r="L26" t="s">
        <v>123</v>
      </c>
      <c r="M26" t="s">
        <v>85</v>
      </c>
      <c r="N26" t="s">
        <v>86</v>
      </c>
      <c r="O26">
        <v>2022</v>
      </c>
      <c r="P26">
        <v>3</v>
      </c>
      <c r="Q26" t="s">
        <v>233</v>
      </c>
      <c r="R26" t="s">
        <v>300</v>
      </c>
      <c r="S26" t="s">
        <v>301</v>
      </c>
      <c r="T26">
        <v>2022</v>
      </c>
      <c r="U26" t="s">
        <v>302</v>
      </c>
      <c r="V26">
        <v>1</v>
      </c>
      <c r="W26" t="s">
        <v>303</v>
      </c>
      <c r="X26">
        <v>3</v>
      </c>
      <c r="Y26">
        <v>13</v>
      </c>
      <c r="Z26" s="1">
        <v>44633</v>
      </c>
      <c r="AA26" t="s">
        <v>92</v>
      </c>
      <c r="AB26" t="s">
        <v>304</v>
      </c>
      <c r="AC26" t="s">
        <v>94</v>
      </c>
      <c r="AD26" t="s">
        <v>95</v>
      </c>
      <c r="AE26" t="s">
        <v>92</v>
      </c>
      <c r="AF26" t="s">
        <v>304</v>
      </c>
      <c r="AG26" t="s">
        <v>95</v>
      </c>
      <c r="AH26" t="s">
        <v>130</v>
      </c>
      <c r="AI26" t="s">
        <v>305</v>
      </c>
      <c r="AJ26" t="s">
        <v>306</v>
      </c>
      <c r="AK26" t="s">
        <v>307</v>
      </c>
      <c r="AL26" t="s">
        <v>99</v>
      </c>
      <c r="AM26" t="s">
        <v>237</v>
      </c>
      <c r="AN26" t="s">
        <v>135</v>
      </c>
      <c r="AO26" t="s">
        <v>136</v>
      </c>
      <c r="AP26" t="s">
        <v>80</v>
      </c>
      <c r="AQ26" t="s">
        <v>80</v>
      </c>
      <c r="AS26" t="s">
        <v>211</v>
      </c>
      <c r="AT26" t="s">
        <v>80</v>
      </c>
      <c r="AU26" t="s">
        <v>122</v>
      </c>
      <c r="AV26" t="s">
        <v>351</v>
      </c>
      <c r="AW26" t="s">
        <v>80</v>
      </c>
      <c r="AX26" t="s">
        <v>105</v>
      </c>
      <c r="AY26" t="s">
        <v>106</v>
      </c>
      <c r="AZ26" t="s">
        <v>80</v>
      </c>
      <c r="BA26" t="s">
        <v>80</v>
      </c>
      <c r="BB26" t="s">
        <v>80</v>
      </c>
      <c r="BC26" t="s">
        <v>352</v>
      </c>
      <c r="BD26" t="s">
        <v>80</v>
      </c>
      <c r="BE26" t="s">
        <v>248</v>
      </c>
      <c r="BF26" t="s">
        <v>111</v>
      </c>
      <c r="BG26" t="s">
        <v>112</v>
      </c>
      <c r="BH26" t="s">
        <v>112</v>
      </c>
      <c r="BI26" t="s">
        <v>80</v>
      </c>
      <c r="BJ26" t="s">
        <v>80</v>
      </c>
      <c r="BK26" t="s">
        <v>80</v>
      </c>
      <c r="BL26" t="s">
        <v>80</v>
      </c>
      <c r="BM26" t="s">
        <v>114</v>
      </c>
      <c r="BN26">
        <v>6570</v>
      </c>
      <c r="BO26">
        <v>0</v>
      </c>
      <c r="BP26">
        <v>1</v>
      </c>
      <c r="BQ26">
        <v>4190</v>
      </c>
      <c r="BR26">
        <v>2</v>
      </c>
      <c r="BS26">
        <v>0</v>
      </c>
      <c r="BT26">
        <v>0</v>
      </c>
      <c r="BU26">
        <v>1194</v>
      </c>
    </row>
    <row r="27" spans="1:73" x14ac:dyDescent="0.25">
      <c r="A27" t="s">
        <v>324</v>
      </c>
      <c r="B27" t="s">
        <v>325</v>
      </c>
      <c r="C27" t="s">
        <v>117</v>
      </c>
      <c r="D27" t="s">
        <v>324</v>
      </c>
      <c r="E27" t="s">
        <v>326</v>
      </c>
      <c r="F27" t="s">
        <v>327</v>
      </c>
      <c r="G27" t="s">
        <v>120</v>
      </c>
      <c r="H27" t="s">
        <v>328</v>
      </c>
      <c r="I27" t="s">
        <v>328</v>
      </c>
      <c r="J27" t="s">
        <v>82</v>
      </c>
      <c r="K27" t="s">
        <v>122</v>
      </c>
      <c r="L27" t="s">
        <v>123</v>
      </c>
      <c r="M27" t="s">
        <v>85</v>
      </c>
      <c r="N27" t="s">
        <v>86</v>
      </c>
      <c r="O27">
        <v>2022</v>
      </c>
      <c r="P27">
        <v>1</v>
      </c>
      <c r="Q27" t="s">
        <v>329</v>
      </c>
      <c r="R27" t="s">
        <v>330</v>
      </c>
      <c r="S27" t="s">
        <v>331</v>
      </c>
      <c r="T27">
        <v>2022</v>
      </c>
      <c r="U27" t="s">
        <v>302</v>
      </c>
      <c r="V27">
        <v>1</v>
      </c>
      <c r="W27" t="s">
        <v>332</v>
      </c>
      <c r="X27">
        <v>1</v>
      </c>
      <c r="Y27">
        <v>27</v>
      </c>
      <c r="Z27" s="1">
        <v>44588</v>
      </c>
      <c r="AA27" t="s">
        <v>92</v>
      </c>
      <c r="AB27" t="s">
        <v>129</v>
      </c>
      <c r="AC27" t="s">
        <v>94</v>
      </c>
      <c r="AD27" t="s">
        <v>95</v>
      </c>
      <c r="AE27" t="s">
        <v>92</v>
      </c>
      <c r="AF27" t="s">
        <v>129</v>
      </c>
      <c r="AG27" t="s">
        <v>95</v>
      </c>
      <c r="AH27" t="s">
        <v>130</v>
      </c>
      <c r="AI27" t="s">
        <v>131</v>
      </c>
      <c r="AJ27" t="s">
        <v>132</v>
      </c>
      <c r="AK27" t="s">
        <v>333</v>
      </c>
      <c r="AL27" t="s">
        <v>99</v>
      </c>
      <c r="AM27" t="s">
        <v>334</v>
      </c>
      <c r="AN27" t="s">
        <v>135</v>
      </c>
      <c r="AO27" t="s">
        <v>136</v>
      </c>
      <c r="AP27" t="s">
        <v>99</v>
      </c>
      <c r="AQ27" t="s">
        <v>137</v>
      </c>
      <c r="AS27" t="s">
        <v>169</v>
      </c>
      <c r="AT27" t="s">
        <v>80</v>
      </c>
      <c r="AU27" t="s">
        <v>122</v>
      </c>
      <c r="AV27" t="s">
        <v>353</v>
      </c>
      <c r="AW27" t="s">
        <v>80</v>
      </c>
      <c r="AX27" t="s">
        <v>105</v>
      </c>
      <c r="AY27" t="s">
        <v>106</v>
      </c>
      <c r="AZ27" t="s">
        <v>80</v>
      </c>
      <c r="BA27" t="s">
        <v>80</v>
      </c>
      <c r="BB27" t="s">
        <v>140</v>
      </c>
      <c r="BC27" t="s">
        <v>354</v>
      </c>
      <c r="BD27" t="s">
        <v>80</v>
      </c>
      <c r="BE27" t="s">
        <v>110</v>
      </c>
      <c r="BF27" t="s">
        <v>111</v>
      </c>
      <c r="BG27" t="s">
        <v>112</v>
      </c>
      <c r="BH27" t="s">
        <v>112</v>
      </c>
      <c r="BI27" t="s">
        <v>355</v>
      </c>
      <c r="BJ27" t="s">
        <v>356</v>
      </c>
      <c r="BK27" t="s">
        <v>80</v>
      </c>
      <c r="BL27" t="s">
        <v>80</v>
      </c>
      <c r="BM27" t="s">
        <v>114</v>
      </c>
      <c r="BN27">
        <v>6470</v>
      </c>
      <c r="BO27">
        <v>0</v>
      </c>
      <c r="BP27">
        <v>1</v>
      </c>
      <c r="BQ27">
        <v>6652</v>
      </c>
      <c r="BR27">
        <v>2</v>
      </c>
      <c r="BS27">
        <v>0</v>
      </c>
      <c r="BT27">
        <v>0</v>
      </c>
      <c r="BU27">
        <v>1302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Export</vt:lpstr>
      <vt:lpstr>Export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Marcos X. Parra</cp:lastModifiedBy>
  <dcterms:created xsi:type="dcterms:W3CDTF">2023-08-15T16:15:38Z</dcterms:created>
  <dcterms:modified xsi:type="dcterms:W3CDTF">2023-08-15T18:20:27Z</dcterms:modified>
</cp:coreProperties>
</file>